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ohannesgehrke/Desktop/AV-TEST MacOS 12-2024/"/>
    </mc:Choice>
  </mc:AlternateContent>
  <xr:revisionPtr revIDLastSave="0" documentId="13_ncr:1_{F3739DAB-AA0B-8649-A842-B1B26E8288C5}" xr6:coauthVersionLast="47" xr6:coauthVersionMax="47" xr10:uidLastSave="{00000000-0000-0000-0000-000000000000}"/>
  <bookViews>
    <workbookView xWindow="21780" yWindow="10080" windowWidth="29420" windowHeight="17620" xr2:uid="{00000000-000D-0000-FFFF-FFFF00000000}"/>
  </bookViews>
  <sheets>
    <sheet name="AV-TE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<sst xmlns="http://schemas.openxmlformats.org/spreadsheetml/2006/main" count="278" uniqueCount="83">
  <si>
    <t>Home User Test, Copyright (c) 2025 AV-TEST GmbH (https://www.av-test.org), Last Update: 2025-01-21 07:26 (eh/mm)</t>
  </si>
  <si>
    <t>Test type: macOS security products</t>
  </si>
  <si>
    <t>Test platform: macOS Sonoma 14.7.1 (English), (64-Bit)</t>
  </si>
  <si>
    <t xml:space="preserve"># They were allowed to update themselves and query their in-the-cloud services. We focused on malware detection, false positives and performance.
</t>
  </si>
  <si>
    <t>Review and Certification ID</t>
  </si>
  <si>
    <t>Reference</t>
  </si>
  <si>
    <t>Average</t>
  </si>
  <si>
    <t>245401</t>
  </si>
  <si>
    <t>245402</t>
  </si>
  <si>
    <t>245403</t>
  </si>
  <si>
    <t>245404</t>
  </si>
  <si>
    <t>245405</t>
  </si>
  <si>
    <t>245406</t>
  </si>
  <si>
    <t>245407</t>
  </si>
  <si>
    <t>245408</t>
  </si>
  <si>
    <t>Vendor</t>
  </si>
  <si>
    <t>Avast</t>
  </si>
  <si>
    <t>AVG</t>
  </si>
  <si>
    <t>Avira</t>
  </si>
  <si>
    <t>Bitdefender</t>
  </si>
  <si>
    <t>F-Secure</t>
  </si>
  <si>
    <t>Kaspersky</t>
  </si>
  <si>
    <t>Norton</t>
  </si>
  <si>
    <t>TotalAV</t>
  </si>
  <si>
    <t>MINIMUM</t>
  </si>
  <si>
    <t>MAXIMUM</t>
  </si>
  <si>
    <t>AVERAGE</t>
  </si>
  <si>
    <t>MEDIAN</t>
  </si>
  <si>
    <t>Product name</t>
  </si>
  <si>
    <t>Norton 360</t>
  </si>
  <si>
    <t>Language of the tested version</t>
  </si>
  <si>
    <t>English</t>
  </si>
  <si>
    <t>Website</t>
  </si>
  <si>
    <t>https://www.avast.com</t>
  </si>
  <si>
    <t>https://www.avg.com</t>
  </si>
  <si>
    <t>https://www.avira.com</t>
  </si>
  <si>
    <t>https://www.bitdefender.com</t>
  </si>
  <si>
    <t>https://www.f-secure.com/</t>
  </si>
  <si>
    <t>https://www.kaspersky.com</t>
  </si>
  <si>
    <t>https://www.norton.com</t>
  </si>
  <si>
    <t>https://www.totalav.com/</t>
  </si>
  <si>
    <t>Version</t>
  </si>
  <si>
    <t>15.9</t>
  </si>
  <si>
    <t>20.7</t>
  </si>
  <si>
    <t>2.3</t>
  </si>
  <si>
    <t>10.2</t>
  </si>
  <si>
    <t>19.9</t>
  </si>
  <si>
    <t>25.0</t>
  </si>
  <si>
    <t>24.11</t>
  </si>
  <si>
    <t>5.9</t>
  </si>
  <si>
    <t>PROTECTION: Protection against malware infections (such as viruses, worms or Trojan horses)</t>
  </si>
  <si>
    <t>Detection of widespread and prevalent MacOS malware (the AV-TEST reference set)</t>
  </si>
  <si>
    <t>Detection rate of MacOS PUA samples</t>
  </si>
  <si>
    <t>n/a</t>
  </si>
  <si>
    <t>&gt; 99%</t>
  </si>
  <si>
    <t>Detection rate of Windows malware</t>
  </si>
  <si>
    <t>&gt; 95%</t>
  </si>
  <si>
    <t>PERFORMANCE: The average impact of the security product on the speed of the computer in daily use</t>
  </si>
  <si>
    <t>Slower download of frequently-used applications</t>
  </si>
  <si>
    <t>Slower launch of standard software applications</t>
  </si>
  <si>
    <t>Slower installation of frequently-used applications</t>
  </si>
  <si>
    <t>Slower copying of files (locally and in a network)</t>
  </si>
  <si>
    <t>USABILITY: Disruptions caused by false positives and false warning messages (lower numbers indicate better results)</t>
  </si>
  <si>
    <t>False detections of legitimate software as malware during a system scan</t>
  </si>
  <si>
    <t>False warnings concerning certain actions carried out whilst installing and using legitimate software</t>
  </si>
  <si>
    <t>False blockages of certain actions carried out whilst installing and using legitimate software</t>
  </si>
  <si>
    <t>CALCULATION OF THE PROTECTION, PERFORMANCE AND USABILITY SCORES (min=0.0, max=6.0)</t>
  </si>
  <si>
    <t>PROTECTION SCORE</t>
  </si>
  <si>
    <t>PERFORMANCE SCORE</t>
  </si>
  <si>
    <t>USABILITY SCORE</t>
  </si>
  <si>
    <t>ACCUMULATED POINTS</t>
  </si>
  <si>
    <t>AV-TEST CERTIFICATION RECEIVED? (more or equal to 10 points total and at least 1 point per category)</t>
  </si>
  <si>
    <t>(END OF LIST)</t>
  </si>
  <si>
    <t xml:space="preserve"> </t>
  </si>
  <si>
    <t>Security</t>
  </si>
  <si>
    <t>AntiVirus</t>
  </si>
  <si>
    <t>Antivirus for Mac</t>
  </si>
  <si>
    <t>Total</t>
  </si>
  <si>
    <t>Premium</t>
  </si>
  <si>
    <t>Antivirus</t>
  </si>
  <si>
    <t>YES</t>
  </si>
  <si>
    <t># During December 2024 we evaluated 8 home user security products for macOS Sonoma. We always used the most current version of all products for the testing.</t>
  </si>
  <si>
    <t>Test duration: December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</si>
</sst>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&lt;0.9995]0.0%;[&gt;=0.9995]0%"/>
    <numFmt numFmtId="165" formatCode="0.0"/>
  </numFmts>
  <fonts count="14" x14ac:knownFonts="1">
    <font>
      <sz val="11"/>
      <color indexed="8"/>
      <name val="Aptos Narrow"/>
      <family val="2"/>
      <scheme val="minor"/>
    </font>
    <font>
      <u/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0" xfId="0" applyFont="1" applyFill="1"/>
    <xf numFmtId="0" fontId="5" fillId="2" borderId="0" xfId="0" applyFont="1" applyFill="1"/>
    <xf numFmtId="1" fontId="6" fillId="0" borderId="0" xfId="0" applyNumberFormat="1" applyFont="1" applyAlignment="1">
      <alignment horizontal="center"/>
    </xf>
    <xf numFmtId="9" fontId="7" fillId="0" borderId="0" xfId="0" applyNumberFormat="1" applyFont="1"/>
    <xf numFmtId="9" fontId="8" fillId="0" borderId="0" xfId="0" applyNumberFormat="1" applyFont="1" applyAlignment="1">
      <alignment horizontal="center"/>
    </xf>
    <xf numFmtId="164" fontId="9" fillId="0" borderId="0" xfId="0" applyNumberFormat="1" applyFont="1"/>
    <xf numFmtId="0" fontId="10" fillId="0" borderId="0" xfId="0" applyFont="1" applyAlignment="1">
      <alignment horizontal="right"/>
    </xf>
    <xf numFmtId="0" fontId="11" fillId="0" borderId="0" xfId="0" applyFont="1" applyAlignment="1">
      <alignment horizontal="center"/>
    </xf>
    <xf numFmtId="165" fontId="12" fillId="0" borderId="0" xfId="0" applyNumberFormat="1" applyFont="1"/>
    <xf numFmtId="0" fontId="13" fillId="0" borderId="0" xfId="0" applyFont="1" applyAlignment="1">
      <alignment horizontal="right"/>
    </xf>
  </cellXfs>
  <cellStyles count="1">
    <cellStyle name="Standard" xfId="0" builtinId="0"/>
  </cellStyles>
  <dxfs count="24"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  <dxf>
      <fill>
        <patternFill>
          <bgColor indexed="57"/>
        </patternFill>
      </fill>
    </dxf>
    <dxf>
      <fill>
        <patternFill>
          <bgColor indexed="50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46"/>
  <sheetViews>
    <sheetView tabSelected="1" zoomScale="180" zoomScaleNormal="180" workbookViewId="0">
      <selection activeCell="B5" sqref="B5"/>
    </sheetView>
  </sheetViews>
  <sheetFormatPr baseColWidth="10" defaultColWidth="9.1640625" defaultRowHeight="12" customHeight="1" x14ac:dyDescent="0.2"/>
  <cols>
    <col min="1" max="1" width="2" customWidth="1"/>
    <col min="2" max="2" width="82" customWidth="1"/>
    <col min="3" max="4" width="8" customWidth="1"/>
    <col min="5" max="5" width="2" customWidth="1"/>
    <col min="6" max="13" width="11" customWidth="1"/>
    <col min="14" max="14" width="2" customWidth="1"/>
    <col min="15" max="18" width="11" customWidth="1"/>
    <col min="19" max="19" width="2" customWidth="1"/>
  </cols>
  <sheetData>
    <row r="1" spans="1:19" ht="12" customHeight="1" x14ac:dyDescent="0.2">
      <c r="A1" s="5"/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19" ht="12" customHeight="1" x14ac:dyDescent="0.2">
      <c r="A2" s="5" t="s">
        <v>73</v>
      </c>
      <c r="E2" s="5" t="s">
        <v>73</v>
      </c>
      <c r="N2" s="5" t="s">
        <v>73</v>
      </c>
      <c r="S2" s="5" t="s">
        <v>73</v>
      </c>
    </row>
    <row r="3" spans="1:19" ht="12" customHeight="1" x14ac:dyDescent="0.2">
      <c r="A3" s="5" t="s">
        <v>73</v>
      </c>
      <c r="B3" s="3" t="s">
        <v>1</v>
      </c>
      <c r="E3" s="5" t="s">
        <v>73</v>
      </c>
      <c r="N3" s="5" t="s">
        <v>73</v>
      </c>
      <c r="S3" s="5" t="s">
        <v>73</v>
      </c>
    </row>
    <row r="4" spans="1:19" ht="12" customHeight="1" x14ac:dyDescent="0.2">
      <c r="A4" s="5" t="s">
        <v>73</v>
      </c>
      <c r="B4" s="3" t="s">
        <v>82</v>
      </c>
      <c r="E4" s="5" t="s">
        <v>73</v>
      </c>
      <c r="N4" s="5" t="s">
        <v>73</v>
      </c>
      <c r="S4" s="5" t="s">
        <v>73</v>
      </c>
    </row>
    <row r="5" spans="1:19" ht="12" customHeight="1" x14ac:dyDescent="0.2">
      <c r="A5" s="5" t="s">
        <v>73</v>
      </c>
      <c r="B5" s="3" t="s">
        <v>2</v>
      </c>
      <c r="E5" s="5" t="s">
        <v>73</v>
      </c>
      <c r="N5" s="5" t="s">
        <v>73</v>
      </c>
      <c r="S5" s="5" t="s">
        <v>73</v>
      </c>
    </row>
    <row r="6" spans="1:19" ht="12" customHeight="1" x14ac:dyDescent="0.2">
      <c r="A6" s="5" t="s">
        <v>73</v>
      </c>
      <c r="E6" s="5" t="s">
        <v>73</v>
      </c>
      <c r="N6" s="5" t="s">
        <v>73</v>
      </c>
      <c r="S6" s="5" t="s">
        <v>73</v>
      </c>
    </row>
    <row r="7" spans="1:19" ht="12" customHeight="1" x14ac:dyDescent="0.2">
      <c r="A7" s="5" t="s">
        <v>73</v>
      </c>
      <c r="B7" s="3" t="s">
        <v>81</v>
      </c>
      <c r="E7" s="5"/>
      <c r="N7" s="5" t="s">
        <v>73</v>
      </c>
      <c r="S7" s="5" t="s">
        <v>73</v>
      </c>
    </row>
    <row r="8" spans="1:19" ht="12" customHeight="1" x14ac:dyDescent="0.2">
      <c r="A8" s="5" t="s">
        <v>73</v>
      </c>
      <c r="B8" s="3" t="s">
        <v>3</v>
      </c>
      <c r="E8" s="5"/>
      <c r="N8" s="5" t="s">
        <v>73</v>
      </c>
      <c r="S8" s="5" t="s">
        <v>73</v>
      </c>
    </row>
    <row r="9" spans="1:19" ht="12" customHeight="1" x14ac:dyDescent="0.2">
      <c r="A9" s="5" t="s">
        <v>73</v>
      </c>
      <c r="E9" s="5" t="s">
        <v>73</v>
      </c>
      <c r="N9" s="5" t="s">
        <v>73</v>
      </c>
      <c r="S9" s="5" t="s">
        <v>73</v>
      </c>
    </row>
    <row r="10" spans="1:19" ht="12" customHeight="1" x14ac:dyDescent="0.2">
      <c r="A10" s="5" t="s">
        <v>73</v>
      </c>
      <c r="B10" s="2" t="s">
        <v>4</v>
      </c>
      <c r="C10" s="1" t="s">
        <v>5</v>
      </c>
      <c r="D10" s="1" t="s">
        <v>6</v>
      </c>
      <c r="E10" s="5" t="s">
        <v>73</v>
      </c>
      <c r="F10" s="2" t="s">
        <v>7</v>
      </c>
      <c r="G10" s="2" t="s">
        <v>8</v>
      </c>
      <c r="H10" s="2" t="s">
        <v>9</v>
      </c>
      <c r="I10" s="2" t="s">
        <v>10</v>
      </c>
      <c r="J10" s="2" t="s">
        <v>11</v>
      </c>
      <c r="K10" s="2" t="s">
        <v>12</v>
      </c>
      <c r="L10" s="2" t="s">
        <v>13</v>
      </c>
      <c r="M10" s="2" t="s">
        <v>14</v>
      </c>
      <c r="N10" s="5" t="s">
        <v>73</v>
      </c>
      <c r="S10" s="5" t="s">
        <v>73</v>
      </c>
    </row>
    <row r="11" spans="1:19" ht="12" customHeight="1" x14ac:dyDescent="0.2">
      <c r="A11" s="5" t="s">
        <v>73</v>
      </c>
      <c r="B11" s="2" t="s">
        <v>15</v>
      </c>
      <c r="E11" s="5" t="s">
        <v>73</v>
      </c>
      <c r="F11" s="2" t="s">
        <v>16</v>
      </c>
      <c r="G11" s="2" t="s">
        <v>17</v>
      </c>
      <c r="H11" s="2" t="s">
        <v>18</v>
      </c>
      <c r="I11" s="2" t="s">
        <v>19</v>
      </c>
      <c r="J11" s="2" t="s">
        <v>20</v>
      </c>
      <c r="K11" s="2" t="s">
        <v>21</v>
      </c>
      <c r="L11" s="2" t="s">
        <v>22</v>
      </c>
      <c r="M11" s="2" t="s">
        <v>23</v>
      </c>
      <c r="N11" s="5" t="s">
        <v>73</v>
      </c>
      <c r="O11" s="2" t="s">
        <v>24</v>
      </c>
      <c r="P11" s="2" t="s">
        <v>25</v>
      </c>
      <c r="Q11" s="2" t="s">
        <v>26</v>
      </c>
      <c r="R11" s="2" t="s">
        <v>27</v>
      </c>
      <c r="S11" s="5" t="s">
        <v>73</v>
      </c>
    </row>
    <row r="12" spans="1:19" ht="12" customHeight="1" x14ac:dyDescent="0.2">
      <c r="A12" s="5" t="s">
        <v>73</v>
      </c>
      <c r="B12" s="2" t="s">
        <v>28</v>
      </c>
      <c r="E12" s="5" t="s">
        <v>73</v>
      </c>
      <c r="F12" s="2" t="s">
        <v>74</v>
      </c>
      <c r="G12" s="2" t="s">
        <v>75</v>
      </c>
      <c r="H12" s="2" t="s">
        <v>74</v>
      </c>
      <c r="I12" s="2" t="s">
        <v>76</v>
      </c>
      <c r="J12" s="2" t="s">
        <v>77</v>
      </c>
      <c r="K12" s="2" t="s">
        <v>78</v>
      </c>
      <c r="L12" s="2" t="s">
        <v>29</v>
      </c>
      <c r="M12" s="2" t="s">
        <v>79</v>
      </c>
      <c r="N12" s="5" t="s">
        <v>73</v>
      </c>
      <c r="S12" s="5" t="s">
        <v>73</v>
      </c>
    </row>
    <row r="13" spans="1:19" ht="12" customHeight="1" x14ac:dyDescent="0.2">
      <c r="A13" s="5" t="s">
        <v>73</v>
      </c>
      <c r="B13" s="2" t="s">
        <v>30</v>
      </c>
      <c r="E13" s="5" t="s">
        <v>73</v>
      </c>
      <c r="F13" s="2" t="s">
        <v>31</v>
      </c>
      <c r="G13" s="2" t="s">
        <v>31</v>
      </c>
      <c r="H13" s="2" t="s">
        <v>31</v>
      </c>
      <c r="I13" s="2" t="s">
        <v>31</v>
      </c>
      <c r="J13" s="2" t="s">
        <v>31</v>
      </c>
      <c r="K13" s="2" t="s">
        <v>31</v>
      </c>
      <c r="L13" s="2" t="s">
        <v>31</v>
      </c>
      <c r="M13" s="2" t="s">
        <v>31</v>
      </c>
      <c r="N13" s="5" t="s">
        <v>73</v>
      </c>
      <c r="S13" s="5" t="s">
        <v>73</v>
      </c>
    </row>
    <row r="14" spans="1:19" ht="12" customHeight="1" x14ac:dyDescent="0.2">
      <c r="A14" s="5" t="s">
        <v>73</v>
      </c>
      <c r="B14" s="2" t="s">
        <v>32</v>
      </c>
      <c r="E14" s="5" t="s">
        <v>73</v>
      </c>
      <c r="F14" s="2" t="s">
        <v>33</v>
      </c>
      <c r="G14" s="2" t="s">
        <v>34</v>
      </c>
      <c r="H14" s="2" t="s">
        <v>35</v>
      </c>
      <c r="I14" s="2" t="s">
        <v>36</v>
      </c>
      <c r="J14" s="2" t="s">
        <v>37</v>
      </c>
      <c r="K14" s="2" t="s">
        <v>38</v>
      </c>
      <c r="L14" s="2" t="s">
        <v>39</v>
      </c>
      <c r="M14" s="2" t="s">
        <v>40</v>
      </c>
      <c r="N14" s="5" t="s">
        <v>73</v>
      </c>
      <c r="S14" s="5" t="s">
        <v>73</v>
      </c>
    </row>
    <row r="15" spans="1:19" ht="12" customHeight="1" x14ac:dyDescent="0.2">
      <c r="A15" s="5" t="s">
        <v>73</v>
      </c>
      <c r="B15" s="2" t="s">
        <v>41</v>
      </c>
      <c r="E15" s="5" t="s">
        <v>73</v>
      </c>
      <c r="F15" s="2" t="s">
        <v>42</v>
      </c>
      <c r="G15" s="2" t="s">
        <v>43</v>
      </c>
      <c r="H15" s="2" t="s">
        <v>44</v>
      </c>
      <c r="I15" s="2" t="s">
        <v>45</v>
      </c>
      <c r="J15" s="2" t="s">
        <v>46</v>
      </c>
      <c r="K15" s="2" t="s">
        <v>47</v>
      </c>
      <c r="L15" s="2" t="s">
        <v>48</v>
      </c>
      <c r="M15" s="2" t="s">
        <v>49</v>
      </c>
      <c r="N15" s="5" t="s">
        <v>73</v>
      </c>
      <c r="S15" s="5" t="s">
        <v>73</v>
      </c>
    </row>
    <row r="16" spans="1:19" ht="12" customHeight="1" x14ac:dyDescent="0.2">
      <c r="A16" s="5" t="s">
        <v>73</v>
      </c>
      <c r="E16" s="5" t="s">
        <v>73</v>
      </c>
      <c r="N16" s="5" t="s">
        <v>73</v>
      </c>
      <c r="S16" s="5" t="s">
        <v>73</v>
      </c>
    </row>
    <row r="17" spans="1:19" ht="12" customHeight="1" x14ac:dyDescent="0.2">
      <c r="A17" s="5"/>
      <c r="B17" s="4" t="s">
        <v>50</v>
      </c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</row>
    <row r="18" spans="1:19" ht="12" customHeight="1" x14ac:dyDescent="0.2">
      <c r="A18" s="5" t="s">
        <v>73</v>
      </c>
      <c r="E18" s="5" t="s">
        <v>73</v>
      </c>
      <c r="N18" s="5" t="s">
        <v>73</v>
      </c>
      <c r="S18" s="5" t="s">
        <v>73</v>
      </c>
    </row>
    <row r="19" spans="1:19" ht="12" customHeight="1" x14ac:dyDescent="0.2">
      <c r="A19" s="5" t="s">
        <v>73</v>
      </c>
      <c r="B19" s="2" t="s">
        <v>51</v>
      </c>
      <c r="C19" s="6">
        <v>428</v>
      </c>
      <c r="D19" s="8">
        <v>0.99883177570093462</v>
      </c>
      <c r="E19" s="5" t="s">
        <v>73</v>
      </c>
      <c r="F19" s="9">
        <v>1</v>
      </c>
      <c r="G19" s="9">
        <v>1</v>
      </c>
      <c r="H19" s="9">
        <v>0.99532710280373837</v>
      </c>
      <c r="I19" s="9">
        <v>1</v>
      </c>
      <c r="J19" s="9">
        <v>1</v>
      </c>
      <c r="K19" s="9">
        <v>1</v>
      </c>
      <c r="L19" s="9">
        <v>1</v>
      </c>
      <c r="M19" s="9">
        <v>0.99532710280373837</v>
      </c>
      <c r="N19" s="5" t="s">
        <v>73</v>
      </c>
      <c r="O19" s="7">
        <v>0.99532710280373837</v>
      </c>
      <c r="P19" s="7">
        <v>1</v>
      </c>
      <c r="Q19" s="7">
        <v>0.99883177570093462</v>
      </c>
      <c r="R19" s="7">
        <v>1</v>
      </c>
      <c r="S19" s="5" t="s">
        <v>73</v>
      </c>
    </row>
    <row r="20" spans="1:19" ht="12" customHeight="1" x14ac:dyDescent="0.2">
      <c r="A20" s="5" t="s">
        <v>73</v>
      </c>
      <c r="E20" s="5" t="s">
        <v>73</v>
      </c>
      <c r="N20" s="5" t="s">
        <v>73</v>
      </c>
      <c r="S20" s="5" t="s">
        <v>73</v>
      </c>
    </row>
    <row r="21" spans="1:19" ht="12" customHeight="1" x14ac:dyDescent="0.2">
      <c r="A21" s="5" t="s">
        <v>73</v>
      </c>
      <c r="B21" s="2" t="s">
        <v>52</v>
      </c>
      <c r="C21" s="6">
        <v>891</v>
      </c>
      <c r="D21" s="11" t="s">
        <v>53</v>
      </c>
      <c r="E21" s="5" t="s">
        <v>73</v>
      </c>
      <c r="F21" s="10" t="s">
        <v>54</v>
      </c>
      <c r="G21" s="10" t="s">
        <v>54</v>
      </c>
      <c r="H21" s="10" t="s">
        <v>54</v>
      </c>
      <c r="I21" s="10" t="s">
        <v>54</v>
      </c>
      <c r="J21" s="10" t="s">
        <v>54</v>
      </c>
      <c r="K21" s="10" t="s">
        <v>54</v>
      </c>
      <c r="L21" s="10" t="s">
        <v>54</v>
      </c>
      <c r="M21" s="10" t="s">
        <v>54</v>
      </c>
      <c r="N21" s="5" t="s">
        <v>73</v>
      </c>
      <c r="O21" s="10" t="s">
        <v>53</v>
      </c>
      <c r="P21" s="10" t="s">
        <v>53</v>
      </c>
      <c r="Q21" s="10" t="s">
        <v>53</v>
      </c>
      <c r="R21" s="10" t="s">
        <v>53</v>
      </c>
      <c r="S21" s="5" t="s">
        <v>73</v>
      </c>
    </row>
    <row r="22" spans="1:19" ht="12" customHeight="1" x14ac:dyDescent="0.2">
      <c r="A22" s="5" t="s">
        <v>73</v>
      </c>
      <c r="B22" s="2" t="s">
        <v>55</v>
      </c>
      <c r="C22" s="6">
        <v>3130</v>
      </c>
      <c r="D22" s="11" t="s">
        <v>53</v>
      </c>
      <c r="E22" s="5" t="s">
        <v>73</v>
      </c>
      <c r="F22" s="10" t="s">
        <v>54</v>
      </c>
      <c r="G22" s="10" t="s">
        <v>54</v>
      </c>
      <c r="H22" s="10" t="s">
        <v>56</v>
      </c>
      <c r="I22" s="10" t="s">
        <v>54</v>
      </c>
      <c r="J22" s="10" t="s">
        <v>56</v>
      </c>
      <c r="K22" s="10" t="s">
        <v>54</v>
      </c>
      <c r="L22" s="10" t="s">
        <v>54</v>
      </c>
      <c r="M22" s="10" t="s">
        <v>54</v>
      </c>
      <c r="N22" s="5" t="s">
        <v>73</v>
      </c>
      <c r="O22" s="10" t="s">
        <v>53</v>
      </c>
      <c r="P22" s="10" t="s">
        <v>53</v>
      </c>
      <c r="Q22" s="10" t="s">
        <v>53</v>
      </c>
      <c r="R22" s="10" t="s">
        <v>53</v>
      </c>
      <c r="S22" s="5" t="s">
        <v>73</v>
      </c>
    </row>
    <row r="23" spans="1:19" ht="12" customHeight="1" x14ac:dyDescent="0.2">
      <c r="A23" s="5" t="s">
        <v>73</v>
      </c>
      <c r="E23" s="5" t="s">
        <v>73</v>
      </c>
      <c r="N23" s="5" t="s">
        <v>73</v>
      </c>
      <c r="S23" s="5" t="s">
        <v>73</v>
      </c>
    </row>
    <row r="24" spans="1:19" ht="12" customHeight="1" x14ac:dyDescent="0.2">
      <c r="A24" s="5"/>
      <c r="B24" s="4" t="s">
        <v>57</v>
      </c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</row>
    <row r="25" spans="1:19" ht="12" customHeight="1" x14ac:dyDescent="0.2">
      <c r="A25" s="5" t="s">
        <v>73</v>
      </c>
      <c r="E25" s="5" t="s">
        <v>73</v>
      </c>
      <c r="N25" s="5" t="s">
        <v>73</v>
      </c>
      <c r="S25" s="5" t="s">
        <v>73</v>
      </c>
    </row>
    <row r="26" spans="1:19" ht="12" customHeight="1" x14ac:dyDescent="0.2">
      <c r="A26" s="5" t="s">
        <v>73</v>
      </c>
      <c r="B26" s="2" t="s">
        <v>58</v>
      </c>
      <c r="C26" s="11">
        <v>25</v>
      </c>
      <c r="D26" s="8">
        <v>2.8329472660718891E-3</v>
      </c>
      <c r="E26" s="5" t="s">
        <v>73</v>
      </c>
      <c r="F26" s="7">
        <v>1.4542852972965203E-3</v>
      </c>
      <c r="G26" s="7">
        <v>5.3603195828300088E-3</v>
      </c>
      <c r="H26" s="7">
        <v>2.8804660813039895E-3</v>
      </c>
      <c r="I26" s="7">
        <v>2.1793324339891562E-3</v>
      </c>
      <c r="J26" s="7">
        <v>1.7693516831152056E-3</v>
      </c>
      <c r="K26" s="7">
        <v>1.971753484959482E-3</v>
      </c>
      <c r="L26" s="7">
        <v>2.9450571557050331E-3</v>
      </c>
      <c r="M26" s="7">
        <v>4.103012409375717E-3</v>
      </c>
      <c r="N26" s="5" t="s">
        <v>73</v>
      </c>
      <c r="O26" s="7">
        <v>1.4542852972965203E-3</v>
      </c>
      <c r="P26" s="7">
        <v>5.3603195828300088E-3</v>
      </c>
      <c r="Q26" s="7">
        <v>2.8329472660718891E-3</v>
      </c>
      <c r="R26" s="7">
        <v>2.5298992576465729E-3</v>
      </c>
      <c r="S26" s="5" t="s">
        <v>73</v>
      </c>
    </row>
    <row r="27" spans="1:19" ht="12" customHeight="1" x14ac:dyDescent="0.2">
      <c r="A27" s="5" t="s">
        <v>73</v>
      </c>
      <c r="B27" s="2" t="s">
        <v>59</v>
      </c>
      <c r="C27" s="11">
        <v>40</v>
      </c>
      <c r="D27" s="8">
        <v>5.8250735766719713E-2</v>
      </c>
      <c r="E27" s="5" t="s">
        <v>73</v>
      </c>
      <c r="F27" s="7">
        <v>1.9711782416020673E-2</v>
      </c>
      <c r="G27" s="7">
        <v>2.4372202113144503E-2</v>
      </c>
      <c r="H27" s="7">
        <v>2.955357847614537E-2</v>
      </c>
      <c r="I27" s="7">
        <v>4.2804145101091873E-3</v>
      </c>
      <c r="J27" s="7">
        <v>0.30061454844784241</v>
      </c>
      <c r="K27" s="7">
        <v>4.1456648963161369E-2</v>
      </c>
      <c r="L27" s="7">
        <v>2.3148743276614869E-2</v>
      </c>
      <c r="M27" s="7">
        <v>2.2867967930719324E-2</v>
      </c>
      <c r="N27" s="5" t="s">
        <v>73</v>
      </c>
      <c r="O27" s="7">
        <v>4.2804145101091873E-3</v>
      </c>
      <c r="P27" s="7">
        <v>0.30061454844784241</v>
      </c>
      <c r="Q27" s="7">
        <v>5.8250735766719713E-2</v>
      </c>
      <c r="R27" s="7">
        <v>2.3760472694879686E-2</v>
      </c>
      <c r="S27" s="5" t="s">
        <v>73</v>
      </c>
    </row>
    <row r="28" spans="1:19" ht="12" customHeight="1" x14ac:dyDescent="0.2">
      <c r="A28" s="5" t="s">
        <v>73</v>
      </c>
      <c r="B28" s="2" t="s">
        <v>60</v>
      </c>
      <c r="C28" s="11">
        <v>25</v>
      </c>
      <c r="D28" s="8">
        <v>7.1058002647236884E-2</v>
      </c>
      <c r="E28" s="5" t="s">
        <v>73</v>
      </c>
      <c r="F28" s="7">
        <v>3.1467878786496817E-2</v>
      </c>
      <c r="G28" s="7">
        <v>4.4843797443436362E-2</v>
      </c>
      <c r="H28" s="7">
        <v>4.8536476271583862E-2</v>
      </c>
      <c r="I28" s="7">
        <v>7.481123331368611E-2</v>
      </c>
      <c r="J28" s="7">
        <v>6.58525824240348E-2</v>
      </c>
      <c r="K28" s="7">
        <v>6.1260770313248392E-2</v>
      </c>
      <c r="L28" s="7">
        <v>4.5777132752887306E-2</v>
      </c>
      <c r="M28" s="7">
        <v>0.19591414987252143</v>
      </c>
      <c r="N28" s="5" t="s">
        <v>73</v>
      </c>
      <c r="O28" s="7">
        <v>3.1467878786496817E-2</v>
      </c>
      <c r="P28" s="7">
        <v>0.19591414987252143</v>
      </c>
      <c r="Q28" s="7">
        <v>7.1058002647236884E-2</v>
      </c>
      <c r="R28" s="7">
        <v>5.4898623292416127E-2</v>
      </c>
      <c r="S28" s="5" t="s">
        <v>73</v>
      </c>
    </row>
    <row r="29" spans="1:19" ht="12" customHeight="1" x14ac:dyDescent="0.2">
      <c r="A29" s="5" t="s">
        <v>73</v>
      </c>
      <c r="B29" s="2" t="s">
        <v>61</v>
      </c>
      <c r="C29" s="11">
        <v>3838</v>
      </c>
      <c r="D29" s="8">
        <v>1.6318521618995191E-2</v>
      </c>
      <c r="E29" s="5" t="s">
        <v>73</v>
      </c>
      <c r="F29" s="7">
        <v>1.3578461790635821E-2</v>
      </c>
      <c r="G29" s="7">
        <v>2.8620435306927705E-2</v>
      </c>
      <c r="H29" s="7">
        <v>1.6133753263631201E-2</v>
      </c>
      <c r="I29" s="7">
        <v>1.6830384845043511E-3</v>
      </c>
      <c r="J29" s="7">
        <v>6.7175188207606595E-3</v>
      </c>
      <c r="K29" s="7">
        <v>3.1518188523726343E-2</v>
      </c>
      <c r="L29" s="7">
        <v>1.5999110184870879E-2</v>
      </c>
      <c r="M29" s="7">
        <v>1.6297666576904568E-2</v>
      </c>
      <c r="N29" s="5" t="s">
        <v>73</v>
      </c>
      <c r="O29" s="7">
        <v>1.6830384845043511E-3</v>
      </c>
      <c r="P29" s="7">
        <v>3.1518188523726343E-2</v>
      </c>
      <c r="Q29" s="7">
        <v>1.6318521618995191E-2</v>
      </c>
      <c r="R29" s="7">
        <v>1.606643172425104E-2</v>
      </c>
      <c r="S29" s="5" t="s">
        <v>73</v>
      </c>
    </row>
    <row r="30" spans="1:19" ht="12" customHeight="1" x14ac:dyDescent="0.2">
      <c r="A30" s="5" t="s">
        <v>73</v>
      </c>
      <c r="E30" s="5" t="s">
        <v>73</v>
      </c>
      <c r="N30" s="5" t="s">
        <v>73</v>
      </c>
      <c r="S30" s="5" t="s">
        <v>73</v>
      </c>
    </row>
    <row r="31" spans="1:19" ht="12" customHeight="1" x14ac:dyDescent="0.2">
      <c r="A31" s="5"/>
      <c r="B31" s="4" t="s">
        <v>62</v>
      </c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</row>
    <row r="32" spans="1:19" ht="12" customHeight="1" x14ac:dyDescent="0.2">
      <c r="A32" s="5" t="s">
        <v>73</v>
      </c>
      <c r="E32" s="5" t="s">
        <v>73</v>
      </c>
      <c r="N32" s="5" t="s">
        <v>73</v>
      </c>
      <c r="S32" s="5" t="s">
        <v>73</v>
      </c>
    </row>
    <row r="33" spans="1:19" ht="12" customHeight="1" x14ac:dyDescent="0.2">
      <c r="A33" s="5" t="s">
        <v>73</v>
      </c>
      <c r="B33" s="2" t="s">
        <v>63</v>
      </c>
      <c r="C33" s="11">
        <v>100000</v>
      </c>
      <c r="D33" s="11">
        <v>0</v>
      </c>
      <c r="E33" s="5" t="s">
        <v>73</v>
      </c>
      <c r="F33" s="2">
        <v>0</v>
      </c>
      <c r="G33" s="2">
        <v>0</v>
      </c>
      <c r="H33" s="2">
        <v>0</v>
      </c>
      <c r="I33" s="2">
        <v>0</v>
      </c>
      <c r="J33" s="2">
        <v>0</v>
      </c>
      <c r="K33" s="2">
        <v>0</v>
      </c>
      <c r="L33" s="2">
        <v>0</v>
      </c>
      <c r="M33" s="2">
        <v>0</v>
      </c>
      <c r="N33" s="5" t="s">
        <v>73</v>
      </c>
      <c r="O33" s="2">
        <v>0</v>
      </c>
      <c r="P33" s="2">
        <v>0</v>
      </c>
      <c r="Q33" s="2">
        <v>0</v>
      </c>
      <c r="R33" s="2">
        <v>0</v>
      </c>
      <c r="S33" s="5" t="s">
        <v>73</v>
      </c>
    </row>
    <row r="34" spans="1:19" ht="12" customHeight="1" x14ac:dyDescent="0.2">
      <c r="A34" s="5" t="s">
        <v>73</v>
      </c>
      <c r="B34" s="2" t="s">
        <v>64</v>
      </c>
      <c r="C34" s="11">
        <v>80</v>
      </c>
      <c r="D34" s="11">
        <v>0</v>
      </c>
      <c r="E34" s="5" t="s">
        <v>73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5" t="s">
        <v>73</v>
      </c>
      <c r="O34" s="2">
        <v>0</v>
      </c>
      <c r="P34" s="2">
        <v>0</v>
      </c>
      <c r="Q34" s="2">
        <v>0</v>
      </c>
      <c r="R34" s="2">
        <v>0</v>
      </c>
      <c r="S34" s="5" t="s">
        <v>73</v>
      </c>
    </row>
    <row r="35" spans="1:19" ht="12" customHeight="1" x14ac:dyDescent="0.2">
      <c r="A35" s="5" t="s">
        <v>73</v>
      </c>
      <c r="B35" s="2" t="s">
        <v>65</v>
      </c>
      <c r="C35" s="11">
        <v>80</v>
      </c>
      <c r="D35" s="11">
        <v>0</v>
      </c>
      <c r="E35" s="5" t="s">
        <v>73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5" t="s">
        <v>73</v>
      </c>
      <c r="O35" s="2">
        <v>0</v>
      </c>
      <c r="P35" s="2">
        <v>0</v>
      </c>
      <c r="Q35" s="2">
        <v>0</v>
      </c>
      <c r="R35" s="2">
        <v>0</v>
      </c>
      <c r="S35" s="5" t="s">
        <v>73</v>
      </c>
    </row>
    <row r="36" spans="1:19" ht="12" customHeight="1" x14ac:dyDescent="0.2">
      <c r="A36" s="5" t="s">
        <v>73</v>
      </c>
      <c r="E36" s="5" t="s">
        <v>73</v>
      </c>
      <c r="N36" s="5" t="s">
        <v>73</v>
      </c>
      <c r="S36" s="5" t="s">
        <v>73</v>
      </c>
    </row>
    <row r="37" spans="1:19" ht="12" customHeight="1" x14ac:dyDescent="0.2">
      <c r="A37" s="5"/>
      <c r="B37" s="4" t="s">
        <v>66</v>
      </c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</row>
    <row r="38" spans="1:19" ht="12" customHeight="1" x14ac:dyDescent="0.2">
      <c r="A38" s="5" t="s">
        <v>73</v>
      </c>
      <c r="E38" s="5" t="s">
        <v>73</v>
      </c>
      <c r="N38" s="5" t="s">
        <v>73</v>
      </c>
      <c r="S38" s="5" t="s">
        <v>73</v>
      </c>
    </row>
    <row r="39" spans="1:19" ht="12" customHeight="1" x14ac:dyDescent="0.2">
      <c r="A39" s="5" t="s">
        <v>73</v>
      </c>
      <c r="B39" s="3" t="s">
        <v>67</v>
      </c>
      <c r="E39" s="5" t="s">
        <v>73</v>
      </c>
      <c r="F39" s="12">
        <v>6</v>
      </c>
      <c r="G39" s="12">
        <v>6</v>
      </c>
      <c r="H39" s="12">
        <v>5.5</v>
      </c>
      <c r="I39" s="12">
        <v>6</v>
      </c>
      <c r="J39" s="12">
        <v>6</v>
      </c>
      <c r="K39" s="12">
        <v>6</v>
      </c>
      <c r="L39" s="12">
        <v>6</v>
      </c>
      <c r="M39" s="12">
        <v>5.5</v>
      </c>
      <c r="N39" s="5" t="s">
        <v>73</v>
      </c>
      <c r="S39" s="5" t="s">
        <v>73</v>
      </c>
    </row>
    <row r="40" spans="1:19" ht="12" customHeight="1" x14ac:dyDescent="0.2">
      <c r="A40" s="5" t="s">
        <v>73</v>
      </c>
      <c r="B40" s="3" t="s">
        <v>68</v>
      </c>
      <c r="E40" s="5" t="s">
        <v>73</v>
      </c>
      <c r="F40" s="12">
        <v>6</v>
      </c>
      <c r="G40" s="12">
        <v>6</v>
      </c>
      <c r="H40" s="12">
        <v>6</v>
      </c>
      <c r="I40" s="12">
        <v>6</v>
      </c>
      <c r="J40" s="12">
        <v>6</v>
      </c>
      <c r="K40" s="12">
        <v>6</v>
      </c>
      <c r="L40" s="12">
        <v>6</v>
      </c>
      <c r="M40" s="12">
        <v>6</v>
      </c>
      <c r="N40" s="5" t="s">
        <v>73</v>
      </c>
      <c r="S40" s="5" t="s">
        <v>73</v>
      </c>
    </row>
    <row r="41" spans="1:19" ht="12" customHeight="1" x14ac:dyDescent="0.2">
      <c r="A41" s="5" t="s">
        <v>73</v>
      </c>
      <c r="B41" s="3" t="s">
        <v>69</v>
      </c>
      <c r="E41" s="5" t="s">
        <v>73</v>
      </c>
      <c r="F41" s="12">
        <v>6</v>
      </c>
      <c r="G41" s="12">
        <v>6</v>
      </c>
      <c r="H41" s="12">
        <v>6</v>
      </c>
      <c r="I41" s="12">
        <v>6</v>
      </c>
      <c r="J41" s="12">
        <v>6</v>
      </c>
      <c r="K41" s="12">
        <v>6</v>
      </c>
      <c r="L41" s="12">
        <v>6</v>
      </c>
      <c r="M41" s="12">
        <v>6</v>
      </c>
      <c r="N41" s="5" t="s">
        <v>73</v>
      </c>
      <c r="S41" s="5" t="s">
        <v>73</v>
      </c>
    </row>
    <row r="42" spans="1:19" ht="12" customHeight="1" x14ac:dyDescent="0.2">
      <c r="A42" s="5" t="s">
        <v>73</v>
      </c>
      <c r="E42" s="5" t="s">
        <v>73</v>
      </c>
      <c r="N42" s="5" t="s">
        <v>73</v>
      </c>
      <c r="S42" s="5" t="s">
        <v>73</v>
      </c>
    </row>
    <row r="43" spans="1:19" ht="12" customHeight="1" x14ac:dyDescent="0.2">
      <c r="A43" s="5" t="s">
        <v>73</v>
      </c>
      <c r="B43" s="3" t="s">
        <v>70</v>
      </c>
      <c r="E43" s="5" t="s">
        <v>73</v>
      </c>
      <c r="F43" s="12">
        <v>18</v>
      </c>
      <c r="G43" s="12">
        <v>18</v>
      </c>
      <c r="H43" s="12">
        <v>17.5</v>
      </c>
      <c r="I43" s="12">
        <v>18</v>
      </c>
      <c r="J43" s="12">
        <v>18</v>
      </c>
      <c r="K43" s="12">
        <v>18</v>
      </c>
      <c r="L43" s="12">
        <v>18</v>
      </c>
      <c r="M43" s="12">
        <v>17.5</v>
      </c>
      <c r="N43" s="5" t="s">
        <v>73</v>
      </c>
      <c r="S43" s="5" t="s">
        <v>73</v>
      </c>
    </row>
    <row r="44" spans="1:19" ht="12" customHeight="1" x14ac:dyDescent="0.2">
      <c r="A44" s="5" t="s">
        <v>73</v>
      </c>
      <c r="B44" s="3" t="s">
        <v>71</v>
      </c>
      <c r="E44" s="5" t="s">
        <v>73</v>
      </c>
      <c r="F44" s="13" t="s">
        <v>80</v>
      </c>
      <c r="G44" s="13" t="s">
        <v>80</v>
      </c>
      <c r="H44" s="13" t="s">
        <v>80</v>
      </c>
      <c r="I44" s="13" t="s">
        <v>80</v>
      </c>
      <c r="J44" s="13" t="s">
        <v>80</v>
      </c>
      <c r="K44" s="13" t="s">
        <v>80</v>
      </c>
      <c r="L44" s="13" t="s">
        <v>80</v>
      </c>
      <c r="M44" s="13" t="s">
        <v>80</v>
      </c>
      <c r="N44" s="5" t="s">
        <v>73</v>
      </c>
      <c r="S44" s="5" t="s">
        <v>73</v>
      </c>
    </row>
    <row r="45" spans="1:19" ht="12" customHeight="1" x14ac:dyDescent="0.2">
      <c r="A45" s="5" t="s">
        <v>73</v>
      </c>
      <c r="E45" s="5" t="s">
        <v>73</v>
      </c>
      <c r="N45" s="5" t="s">
        <v>73</v>
      </c>
      <c r="S45" s="5" t="s">
        <v>73</v>
      </c>
    </row>
    <row r="46" spans="1:19" ht="12" customHeight="1" x14ac:dyDescent="0.2">
      <c r="A46" s="5"/>
      <c r="B46" s="4" t="s">
        <v>72</v>
      </c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</row>
  </sheetData>
  <conditionalFormatting sqref="F43:F44">
    <cfRule type="expression" dxfId="23" priority="1">
      <formula>$F$43&lt;10</formula>
    </cfRule>
    <cfRule type="expression" dxfId="22" priority="2">
      <formula>AND($F$43&gt;=10, $F$43&lt;17.5)</formula>
    </cfRule>
    <cfRule type="expression" dxfId="21" priority="3">
      <formula>$F$43&gt;=17.5</formula>
    </cfRule>
  </conditionalFormatting>
  <conditionalFormatting sqref="G43:G44">
    <cfRule type="expression" dxfId="20" priority="4">
      <formula>$G$43&lt;10</formula>
    </cfRule>
    <cfRule type="expression" dxfId="19" priority="5">
      <formula>AND($G$43&gt;=10, $G$43&lt;17.5)</formula>
    </cfRule>
    <cfRule type="expression" dxfId="18" priority="6">
      <formula>$G$43&gt;=17.5</formula>
    </cfRule>
  </conditionalFormatting>
  <conditionalFormatting sqref="H43:H44">
    <cfRule type="expression" dxfId="17" priority="7">
      <formula>$H$43&lt;10</formula>
    </cfRule>
    <cfRule type="expression" dxfId="16" priority="8">
      <formula>AND($H$43&gt;=10, $H$43&lt;17.5)</formula>
    </cfRule>
    <cfRule type="expression" dxfId="15" priority="9">
      <formula>$H$43&gt;=17.5</formula>
    </cfRule>
  </conditionalFormatting>
  <conditionalFormatting sqref="I43:I44">
    <cfRule type="expression" dxfId="14" priority="10">
      <formula>$I$43&lt;10</formula>
    </cfRule>
    <cfRule type="expression" dxfId="13" priority="11">
      <formula>AND($I$43&gt;=10, $I$43&lt;17.5)</formula>
    </cfRule>
    <cfRule type="expression" dxfId="12" priority="12">
      <formula>$I$43&gt;=17.5</formula>
    </cfRule>
  </conditionalFormatting>
  <conditionalFormatting sqref="J43:J44">
    <cfRule type="expression" dxfId="11" priority="13">
      <formula>$J$43&lt;10</formula>
    </cfRule>
    <cfRule type="expression" dxfId="10" priority="14">
      <formula>AND($J$43&gt;=10, $J$43&lt;17.5)</formula>
    </cfRule>
    <cfRule type="expression" dxfId="9" priority="15">
      <formula>$J$43&gt;=17.5</formula>
    </cfRule>
  </conditionalFormatting>
  <conditionalFormatting sqref="K43:K44">
    <cfRule type="expression" dxfId="8" priority="16">
      <formula>$K$43&lt;10</formula>
    </cfRule>
    <cfRule type="expression" dxfId="7" priority="17">
      <formula>AND($K$43&gt;=10, $K$43&lt;17.5)</formula>
    </cfRule>
    <cfRule type="expression" dxfId="6" priority="18">
      <formula>$K$43&gt;=17.5</formula>
    </cfRule>
  </conditionalFormatting>
  <conditionalFormatting sqref="L43:L44">
    <cfRule type="expression" dxfId="5" priority="19">
      <formula>$L$43&lt;10</formula>
    </cfRule>
    <cfRule type="expression" dxfId="4" priority="20">
      <formula>AND($L$43&gt;=10, $L$43&lt;17.5)</formula>
    </cfRule>
    <cfRule type="expression" dxfId="3" priority="21">
      <formula>$L$43&gt;=17.5</formula>
    </cfRule>
  </conditionalFormatting>
  <conditionalFormatting sqref="M43:M44">
    <cfRule type="expression" dxfId="2" priority="22">
      <formula>$M$43&lt;10</formula>
    </cfRule>
    <cfRule type="expression" dxfId="1" priority="23">
      <formula>AND($M$43&gt;=10, $M$43&lt;17.5)</formula>
    </cfRule>
    <cfRule type="expression" dxfId="0" priority="24">
      <formula>$M$43&gt;=17.5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AV-TEST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Johannes Gehrke</cp:lastModifiedBy>
  <dcterms:created xsi:type="dcterms:W3CDTF">2025-01-21T07:28:27Z</dcterms:created>
  <dcterms:modified xsi:type="dcterms:W3CDTF">2025-01-23T08:26:58Z</dcterms:modified>
</cp:coreProperties>
</file>