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12\"/>
    </mc:Choice>
  </mc:AlternateContent>
  <bookViews>
    <workbookView xWindow="14400" yWindow="-15" windowWidth="14445" windowHeight="14595" xr2:uid="{00000000-000D-0000-FFFF-FFFF00000000}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71027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<sst xmlns="http://schemas.openxmlformats.org/spreadsheetml/2006/main" count="275" uniqueCount="165">
  <si>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</si>
  <si>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</si>
  <si>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</si>
  <si>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</si>
  <si>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</si>
  <si>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</si>
  <si>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</si>
  <si>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</si>
  <si>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</si>
  <si>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</si>
  <si>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</si>
  <si>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</si>
  <si>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</si>
  <si>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</si>
  <si>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</si>
  <si>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</si>
  <si>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</si>
  <si>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</si>
  <si>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</si>
  <si>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</si>
  <si>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</si>
  <si>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</si>
  <si>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</si>
  <si>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</si>
  <si>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</si>
  <si>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</si>
  <si>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</si>
  <si>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</si>
  <si>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</si>
  <si>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</si>
  <si>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</si>
  <si>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</si>
  <si>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</si>
  <si>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</si>
  <si>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</si>
  <si>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</si>
  <si>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</si>
  <si>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</si>
  <si>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</si>
  <si>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</si>
  <si>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</si>
  <si>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</si>
  <si>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</si>
  <si>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</si>
  <si>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</si>
  <si>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</si>
  <si>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</si>
  <si>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</si>
  <si>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</si>
  <si>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</si>
  <si>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</si>
  <si>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</si>
  <si>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</si>
  <si>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</si>
  <si>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</si>
  <si>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</si>
  <si>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</si>
  <si>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</si>
  <si>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</si>
  <si>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</si>
  <si>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</si>
  <si>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</si>
  <si>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</si>
  <si>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</si>
  <si>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</si>
  <si>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</si>
  <si>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</si>
  <si>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</si>
  <si>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</si>
  <si>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</si>
  <si>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</si>
  <si>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</si>
  <si>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</si>
  <si>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</si>
  <si>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</si>
  <si>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</si>
  <si>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</si>
  <si>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</si>
  <si>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</si>
  <si>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Total Score</t>
  </si>
  <si>
    <t>www.norton.com</t>
  </si>
  <si>
    <t>Safe</t>
  </si>
  <si>
    <t>TOP PRODUCT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</si>
  <si>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</si>
  <si>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</si>
  <si>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</si>
  <si>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</si>
  <si>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</si>
  <si>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</si>
  <si>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</si>
  <si>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</si>
  <si>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</si>
  <si>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</si>
  <si>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</si>
  <si>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</si>
  <si>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</si>
  <si>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</si>
  <si>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</si>
  <si>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</si>
  <si>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10.0</t>
  </si>
  <si>
    <t>15.0</t>
  </si>
  <si>
    <t>Internet Security Premium</t>
  </si>
  <si>
    <t>www.comodo.com</t>
  </si>
  <si>
    <t>McAfee</t>
  </si>
  <si>
    <t>www.mcafee.com</t>
  </si>
  <si>
    <t>10.1</t>
  </si>
  <si>
    <t>25.4</t>
  </si>
  <si>
    <t>17.193 build 128</t>
  </si>
  <si>
    <t>14.0.1400.2029</t>
  </si>
  <si>
    <t>Test platform: Windows 10 (64 bit)</t>
  </si>
  <si>
    <t>PC Pitstop</t>
  </si>
  <si>
    <t>VIPRE Security</t>
  </si>
  <si>
    <t>Windows Defender</t>
  </si>
  <si>
    <t>PC Matic</t>
  </si>
  <si>
    <t>VIPRE AdvancedSecurity</t>
  </si>
  <si>
    <t>www.pcpitstop.com</t>
  </si>
  <si>
    <t>22.0</t>
  </si>
  <si>
    <t>17</t>
  </si>
  <si>
    <t>18.0</t>
  </si>
  <si>
    <t>3.0</t>
  </si>
  <si>
    <t>10.1.4.33</t>
  </si>
  <si>
    <t>17.7.2314</t>
  </si>
  <si>
    <t>17.7.3032</t>
  </si>
  <si>
    <t>25.4.0.2</t>
  </si>
  <si>
    <t>22.11.0.41</t>
  </si>
  <si>
    <t>Der beste Virenschutz für Windows 10 - AV-TEST September/Oktober 2017 - www.av-test.org</t>
  </si>
  <si>
    <t>Test duration: November and December 2017 (2 months)</t>
  </si>
  <si>
    <t># During November and December 2017 we continuously evaluated 20 home user security products using their default settings. We always used the most current publicly-available version of all products for the testing.</t>
  </si>
  <si>
    <t>Panda</t>
  </si>
  <si>
    <t>Free Antivirus</t>
  </si>
  <si>
    <t>www.pandasecurity.com</t>
  </si>
  <si>
    <t>www.vipreantivirus.com</t>
  </si>
  <si>
    <t>17.7 &amp; 17.8</t>
  </si>
  <si>
    <t>11.0</t>
  </si>
  <si>
    <t>20.5</t>
  </si>
  <si>
    <t>4.12</t>
  </si>
  <si>
    <t>1.0</t>
  </si>
  <si>
    <t>22.11</t>
  </si>
  <si>
    <t>12.0</t>
  </si>
  <si>
    <t>NOV</t>
  </si>
  <si>
    <t>9.0.42.4 (Build 1121)</t>
  </si>
  <si>
    <t>15.0.32.12</t>
  </si>
  <si>
    <t>22.0.13.169</t>
  </si>
  <si>
    <t>18.0.342.6</t>
  </si>
  <si>
    <t>10.0.2.6396</t>
  </si>
  <si>
    <t>11.0.144.0</t>
  </si>
  <si>
    <t>15.1.0318</t>
  </si>
  <si>
    <t>18.0.0.405 (d)</t>
  </si>
  <si>
    <t>20.5.177</t>
  </si>
  <si>
    <t>4.12.16299.15</t>
  </si>
  <si>
    <t>1.0.0.2</t>
  </si>
  <si>
    <t>3.0.0.5</t>
  </si>
  <si>
    <t>12.0.1191</t>
  </si>
  <si>
    <t>DEC</t>
  </si>
  <si>
    <t>17.8.2318</t>
  </si>
  <si>
    <t>17.8.3036</t>
  </si>
  <si>
    <t>15.0.33.24</t>
  </si>
  <si>
    <t>22.0.15.189</t>
  </si>
  <si>
    <t>18.0.343.5</t>
  </si>
  <si>
    <t>10.0.2.6420</t>
  </si>
  <si>
    <t>11.0.149.0</t>
  </si>
  <si>
    <t>15.1.0321</t>
  </si>
  <si>
    <t>22.11.2.7</t>
  </si>
  <si>
    <t>The Best Virus Protection for Windows 10 - AV-TEST November/December 2017 - www.av-test.org</t>
  </si>
  <si>
    <t>Consumer Full Product Testing November/December 2017, Copyright (c) 2018 AV-TEST GmbH (https://www.av-test.org), Last Update: 2018-01-26 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</si>
</sst>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3" applyFont="1"/>
    <xf numFmtId="0" fontId="2" fillId="0" borderId="0" xfId="3" applyFont="1"/>
    <xf numFmtId="0" fontId="3" fillId="0" borderId="0" xfId="3" applyFont="1"/>
    <xf numFmtId="0" fontId="2" fillId="0" borderId="0" xfId="4" applyFont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7" fillId="2" borderId="0" xfId="1" applyFont="1" applyFill="1"/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7" fillId="0" borderId="0" xfId="1" applyFont="1"/>
    <xf numFmtId="0" fontId="7" fillId="0" borderId="0" xfId="1" applyFont="1" applyFill="1"/>
    <xf numFmtId="0" fontId="9" fillId="0" borderId="0" xfId="2" applyFont="1" applyFill="1"/>
    <xf numFmtId="0" fontId="9" fillId="0" borderId="0" xfId="1" applyFont="1"/>
    <xf numFmtId="0" fontId="9" fillId="0" borderId="0" xfId="1" applyFont="1" applyFill="1"/>
    <xf numFmtId="0" fontId="10" fillId="0" borderId="0" xfId="2" applyFont="1" applyFill="1" applyBorder="1" applyAlignment="1">
      <alignment horizontal="left"/>
    </xf>
    <xf numFmtId="0" fontId="7" fillId="0" borderId="0" xfId="2" applyFont="1" applyFill="1"/>
    <xf numFmtId="0" fontId="11" fillId="0" borderId="0" xfId="1" applyFont="1" applyFill="1" applyAlignment="1">
      <alignment horizontal="center"/>
    </xf>
    <xf numFmtId="0" fontId="12" fillId="0" borderId="0" xfId="2" applyNumberFormat="1" applyFont="1" applyFill="1"/>
    <xf numFmtId="0" fontId="7" fillId="0" borderId="0" xfId="1" applyFont="1" applyAlignment="1">
      <alignment horizontal="center"/>
    </xf>
    <xf numFmtId="0" fontId="7" fillId="3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/>
    </xf>
    <xf numFmtId="49" fontId="7" fillId="0" borderId="0" xfId="2" applyNumberFormat="1" applyFont="1"/>
    <xf numFmtId="0" fontId="7" fillId="0" borderId="0" xfId="1" quotePrefix="1" applyFont="1" applyFill="1" applyAlignment="1">
      <alignment horizontal="left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Fill="1" applyAlignment="1">
      <alignment horizontal="left"/>
    </xf>
    <xf numFmtId="16" fontId="7" fillId="0" borderId="0" xfId="1" quotePrefix="1" applyNumberFormat="1" applyFont="1" applyAlignment="1">
      <alignment horizontal="left"/>
    </xf>
    <xf numFmtId="0" fontId="7" fillId="0" borderId="0" xfId="1" quotePrefix="1" applyNumberFormat="1" applyFont="1" applyAlignment="1">
      <alignment horizontal="left"/>
    </xf>
    <xf numFmtId="0" fontId="7" fillId="3" borderId="0" xfId="1" quotePrefix="1" applyFont="1" applyFill="1" applyAlignment="1">
      <alignment horizontal="left"/>
    </xf>
    <xf numFmtId="49" fontId="7" fillId="0" borderId="0" xfId="1" applyNumberFormat="1" applyFont="1"/>
    <xf numFmtId="0" fontId="9" fillId="0" borderId="0" xfId="1" applyFont="1" applyAlignment="1">
      <alignment horizontal="center"/>
    </xf>
    <xf numFmtId="49" fontId="7" fillId="0" borderId="0" xfId="1" applyNumberFormat="1" applyFont="1" applyFill="1" applyAlignment="1">
      <alignment horizontal="center"/>
    </xf>
    <xf numFmtId="14" fontId="7" fillId="0" borderId="0" xfId="1" applyNumberFormat="1" applyFont="1" applyAlignment="1">
      <alignment horizontal="left"/>
    </xf>
    <xf numFmtId="14" fontId="7" fillId="0" borderId="0" xfId="1" applyNumberFormat="1" applyFont="1"/>
    <xf numFmtId="0" fontId="13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0" fontId="7" fillId="2" borderId="0" xfId="1" applyNumberFormat="1" applyFont="1" applyFill="1"/>
    <xf numFmtId="10" fontId="7" fillId="3" borderId="0" xfId="1" applyNumberFormat="1" applyFont="1" applyFill="1"/>
    <xf numFmtId="165" fontId="7" fillId="0" borderId="0" xfId="1" applyNumberFormat="1" applyFont="1" applyFill="1"/>
    <xf numFmtId="9" fontId="7" fillId="0" borderId="0" xfId="1" applyNumberFormat="1" applyFont="1" applyFill="1"/>
    <xf numFmtId="165" fontId="7" fillId="3" borderId="0" xfId="1" applyNumberFormat="1" applyFont="1" applyFill="1"/>
    <xf numFmtId="165" fontId="7" fillId="0" borderId="0" xfId="6" applyNumberFormat="1" applyFont="1" applyFill="1"/>
    <xf numFmtId="0" fontId="7" fillId="0" borderId="0" xfId="1" quotePrefix="1" applyFont="1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9" fontId="7" fillId="0" borderId="0" xfId="6" applyNumberFormat="1" applyFont="1"/>
    <xf numFmtId="9" fontId="7" fillId="0" borderId="0" xfId="1" applyNumberFormat="1" applyFont="1"/>
    <xf numFmtId="165" fontId="7" fillId="0" borderId="0" xfId="1" quotePrefix="1" applyNumberFormat="1" applyFont="1" applyFill="1" applyAlignment="1">
      <alignment horizontal="center"/>
    </xf>
    <xf numFmtId="165" fontId="9" fillId="3" borderId="0" xfId="1" applyNumberFormat="1" applyFont="1" applyFill="1"/>
    <xf numFmtId="0" fontId="9" fillId="3" borderId="0" xfId="1" applyFont="1" applyFill="1"/>
    <xf numFmtId="0" fontId="7" fillId="0" borderId="0" xfId="1" applyFont="1" applyFill="1" applyAlignment="1"/>
    <xf numFmtId="9" fontId="7" fillId="3" borderId="0" xfId="1" applyNumberFormat="1" applyFont="1" applyFill="1"/>
    <xf numFmtId="0" fontId="9" fillId="3" borderId="0" xfId="2" applyFont="1" applyFill="1"/>
    <xf numFmtId="9" fontId="7" fillId="2" borderId="0" xfId="1" applyNumberFormat="1" applyFont="1" applyFill="1"/>
    <xf numFmtId="10" fontId="7" fillId="0" borderId="0" xfId="1" applyNumberFormat="1" applyFont="1" applyFill="1"/>
    <xf numFmtId="0" fontId="9" fillId="0" borderId="0" xfId="1" applyFont="1" applyFill="1" applyAlignment="1">
      <alignment horizontal="center"/>
    </xf>
    <xf numFmtId="1" fontId="7" fillId="0" borderId="0" xfId="7" applyNumberFormat="1" applyFont="1" applyFill="1" applyBorder="1" applyAlignment="1">
      <alignment horizontal="center" vertical="top"/>
    </xf>
    <xf numFmtId="9" fontId="7" fillId="0" borderId="0" xfId="1" applyNumberFormat="1" applyFont="1" applyFill="1" applyBorder="1" applyAlignment="1">
      <alignment horizontal="center" vertical="top"/>
    </xf>
    <xf numFmtId="9" fontId="7" fillId="0" borderId="0" xfId="0" applyNumberFormat="1" applyFont="1"/>
    <xf numFmtId="0" fontId="7" fillId="0" borderId="0" xfId="7" applyNumberFormat="1" applyFont="1" applyFill="1" applyBorder="1" applyAlignment="1">
      <alignment horizontal="center" vertical="top"/>
    </xf>
    <xf numFmtId="9" fontId="7" fillId="0" borderId="0" xfId="0" applyNumberFormat="1" applyFont="1" applyFill="1" applyAlignment="1">
      <alignment horizontal="center"/>
    </xf>
    <xf numFmtId="9" fontId="7" fillId="0" borderId="0" xfId="0" applyNumberFormat="1" applyFont="1" applyAlignment="1"/>
    <xf numFmtId="9" fontId="7" fillId="0" borderId="0" xfId="0" applyNumberFormat="1" applyFont="1" applyAlignment="1">
      <alignment horizontal="right"/>
    </xf>
    <xf numFmtId="0" fontId="9" fillId="2" borderId="0" xfId="2" applyFont="1" applyFill="1"/>
    <xf numFmtId="0" fontId="7" fillId="0" borderId="0" xfId="1" applyNumberFormat="1" applyFont="1" applyFill="1"/>
    <xf numFmtId="0" fontId="7" fillId="0" borderId="0" xfId="1" quotePrefix="1" applyNumberFormat="1" applyFont="1" applyFill="1" applyAlignment="1">
      <alignment horizontal="center"/>
    </xf>
    <xf numFmtId="1" fontId="7" fillId="0" borderId="0" xfId="1" applyNumberFormat="1" applyFont="1" applyFill="1"/>
    <xf numFmtId="0" fontId="7" fillId="0" borderId="0" xfId="1" quotePrefix="1" applyFont="1" applyFill="1"/>
    <xf numFmtId="0" fontId="7" fillId="3" borderId="0" xfId="1" applyFont="1" applyFill="1" applyAlignment="1">
      <alignment horizontal="center"/>
    </xf>
    <xf numFmtId="0" fontId="7" fillId="3" borderId="0" xfId="1" applyNumberFormat="1" applyFont="1" applyFill="1"/>
    <xf numFmtId="2" fontId="9" fillId="0" borderId="0" xfId="2" applyNumberFormat="1" applyFont="1"/>
    <xf numFmtId="164" fontId="14" fillId="0" borderId="0" xfId="2" applyNumberFormat="1" applyFont="1"/>
    <xf numFmtId="164" fontId="9" fillId="3" borderId="0" xfId="2" applyNumberFormat="1" applyFont="1" applyFill="1"/>
    <xf numFmtId="164" fontId="7" fillId="0" borderId="0" xfId="1" applyNumberFormat="1" applyFont="1"/>
    <xf numFmtId="0" fontId="7" fillId="0" borderId="0" xfId="1" applyFont="1" applyFill="1" applyBorder="1" applyAlignment="1">
      <alignment horizontal="center" vertical="top"/>
    </xf>
    <xf numFmtId="164" fontId="7" fillId="2" borderId="0" xfId="1" applyNumberFormat="1" applyFont="1" applyFill="1"/>
    <xf numFmtId="164" fontId="7" fillId="0" borderId="0" xfId="1" applyNumberFormat="1" applyFont="1" applyFill="1"/>
    <xf numFmtId="0" fontId="14" fillId="0" borderId="0" xfId="2" applyFont="1"/>
    <xf numFmtId="0" fontId="7" fillId="3" borderId="0" xfId="2" applyFont="1" applyFill="1"/>
    <xf numFmtId="164" fontId="14" fillId="4" borderId="0" xfId="2" applyNumberFormat="1" applyFont="1" applyFill="1"/>
    <xf numFmtId="164" fontId="14" fillId="5" borderId="0" xfId="2" applyNumberFormat="1" applyFont="1" applyFill="1"/>
    <xf numFmtId="164" fontId="7" fillId="3" borderId="0" xfId="2" applyNumberFormat="1" applyFont="1" applyFill="1"/>
    <xf numFmtId="0" fontId="14" fillId="4" borderId="0" xfId="2" applyFont="1" applyFill="1" applyAlignment="1">
      <alignment horizontal="right"/>
    </xf>
    <xf numFmtId="0" fontId="14" fillId="5" borderId="0" xfId="2" applyFont="1" applyFill="1" applyAlignment="1">
      <alignment horizontal="right"/>
    </xf>
    <xf numFmtId="0" fontId="12" fillId="0" borderId="0" xfId="2" applyFont="1"/>
    <xf numFmtId="0" fontId="14" fillId="0" borderId="0" xfId="2" applyFont="1" applyFill="1" applyAlignment="1">
      <alignment horizontal="right"/>
    </xf>
    <xf numFmtId="0" fontId="14" fillId="0" borderId="0" xfId="2" applyFont="1" applyFill="1"/>
    <xf numFmtId="0" fontId="7" fillId="0" borderId="0" xfId="1" applyNumberFormat="1" applyFont="1"/>
    <xf numFmtId="0" fontId="7" fillId="0" borderId="0" xfId="0" applyFont="1" applyFill="1" applyBorder="1" applyAlignment="1">
      <alignment horizontal="left"/>
    </xf>
    <xf numFmtId="16" fontId="7" fillId="0" borderId="0" xfId="1" quotePrefix="1" applyNumberFormat="1" applyFont="1" applyFill="1" applyAlignment="1">
      <alignment horizontal="left"/>
    </xf>
    <xf numFmtId="0" fontId="7" fillId="0" borderId="0" xfId="0" applyFont="1" applyFill="1"/>
    <xf numFmtId="165" fontId="7" fillId="0" borderId="0" xfId="1" applyNumberFormat="1" applyFont="1"/>
    <xf numFmtId="164" fontId="2" fillId="0" borderId="0" xfId="0" applyNumberFormat="1" applyFont="1"/>
    <xf numFmtId="164" fontId="2" fillId="0" borderId="0" xfId="3" applyNumberFormat="1" applyFont="1"/>
  </cellXfs>
  <cellStyles count="8">
    <cellStyle name="Prozent 2" xfId="6" xr:uid="{00000000-0005-0000-0000-000000000000}"/>
    <cellStyle name="Prozent 33" xfId="7" xr:uid="{00000000-0005-0000-0000-000001000000}"/>
    <cellStyle name="Standard" xfId="0" builtinId="0"/>
    <cellStyle name="Standard 10" xfId="1" xr:uid="{00000000-0005-0000-0000-000003000000}"/>
    <cellStyle name="Standard 2" xfId="5" xr:uid="{00000000-0005-0000-0000-000004000000}"/>
    <cellStyle name="Standard 2 6" xfId="2" xr:uid="{00000000-0005-0000-0000-000005000000}"/>
    <cellStyle name="Standard 67 2" xfId="4" xr:uid="{00000000-0005-0000-0000-000006000000}"/>
    <cellStyle name="Standard 69" xfId="3" xr:uid="{00000000-0005-0000-0000-000007000000}"/>
  </cellStyles>
  <dxfs count="1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November/Dezember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Charts!$E$8:$E$27</c:f>
              <c:numCache>
                <c:formatCode>0.0</c:formatCode>
                <c:ptCount val="20"/>
                <c:pt idx="0">
                  <c:v>15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16</c:v>
                </c:pt>
                <c:pt idx="7">
                  <c:v>16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17</c:v>
                </c:pt>
                <c:pt idx="12">
                  <c:v>17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November/December</a:t>
            </a:r>
            <a:r>
              <a:rPr lang="de-DE" sz="1600" baseline="0"/>
              <a:t> </a:t>
            </a:r>
            <a:r>
              <a:rPr lang="de-DE" sz="1600"/>
              <a:t>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Charts!$E$8:$E$27</c:f>
              <c:numCache>
                <c:formatCode>0.0</c:formatCode>
                <c:ptCount val="20"/>
                <c:pt idx="0">
                  <c:v>15</c:v>
                </c:pt>
                <c:pt idx="1">
                  <c:v>15.5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16</c:v>
                </c:pt>
                <c:pt idx="7">
                  <c:v>16</c:v>
                </c:pt>
                <c:pt idx="8">
                  <c:v>16.5</c:v>
                </c:pt>
                <c:pt idx="9">
                  <c:v>16.5</c:v>
                </c:pt>
                <c:pt idx="10">
                  <c:v>16.5</c:v>
                </c:pt>
                <c:pt idx="11">
                  <c:v>17</c:v>
                </c:pt>
                <c:pt idx="12">
                  <c:v>17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17.5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November/December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Charts!$B$8:$B$27</c:f>
              <c:numCache>
                <c:formatCode>General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4.5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Charts!$C$8:$C$27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4.5</c:v>
                </c:pt>
                <c:pt idx="3">
                  <c:v>5.5</c:v>
                </c:pt>
                <c:pt idx="4">
                  <c:v>3.5</c:v>
                </c:pt>
                <c:pt idx="5">
                  <c:v>6</c:v>
                </c:pt>
                <c:pt idx="6">
                  <c:v>5</c:v>
                </c:pt>
                <c:pt idx="7">
                  <c:v>4.5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5.5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Charts!$D$8:$D$27</c:f>
              <c:numCache>
                <c:formatCode>General</c:formatCode>
                <c:ptCount val="20"/>
                <c:pt idx="0">
                  <c:v>5.5</c:v>
                </c:pt>
                <c:pt idx="1">
                  <c:v>5.5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5.5</c:v>
                </c:pt>
                <c:pt idx="7">
                  <c:v>5.5</c:v>
                </c:pt>
                <c:pt idx="8">
                  <c:v>5</c:v>
                </c:pt>
                <c:pt idx="9">
                  <c:v>6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November/Dezember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Charts!$B$8:$B$27</c:f>
              <c:numCache>
                <c:formatCode>General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6</c:v>
                </c:pt>
                <c:pt idx="8">
                  <c:v>6</c:v>
                </c:pt>
                <c:pt idx="9">
                  <c:v>4.5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Charts!$C$8:$C$27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4.5</c:v>
                </c:pt>
                <c:pt idx="3">
                  <c:v>5.5</c:v>
                </c:pt>
                <c:pt idx="4">
                  <c:v>3.5</c:v>
                </c:pt>
                <c:pt idx="5">
                  <c:v>6</c:v>
                </c:pt>
                <c:pt idx="6">
                  <c:v>5</c:v>
                </c:pt>
                <c:pt idx="7">
                  <c:v>4.5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5.5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Charts!$A$8:$A$27</c:f>
              <c:strCache>
                <c:ptCount val="20"/>
                <c:pt idx="0">
                  <c:v>ESET</c:v>
                </c:pt>
                <c:pt idx="1">
                  <c:v>G Data</c:v>
                </c:pt>
                <c:pt idx="2">
                  <c:v>K7 Computing</c:v>
                </c:pt>
                <c:pt idx="3">
                  <c:v>Microsoft</c:v>
                </c:pt>
                <c:pt idx="4">
                  <c:v>Panda</c:v>
                </c:pt>
                <c:pt idx="5">
                  <c:v>PC Pitstop</c:v>
                </c:pt>
                <c:pt idx="6">
                  <c:v>BullGuard</c:v>
                </c:pt>
                <c:pt idx="7">
                  <c:v>Comodo</c:v>
                </c:pt>
                <c:pt idx="8">
                  <c:v>F-Secure</c:v>
                </c:pt>
                <c:pt idx="9">
                  <c:v>Microworld</c:v>
                </c:pt>
                <c:pt idx="10">
                  <c:v>Symantec</c:v>
                </c:pt>
                <c:pt idx="11">
                  <c:v>Avast</c:v>
                </c:pt>
                <c:pt idx="12">
                  <c:v>AVG</c:v>
                </c:pt>
                <c:pt idx="13">
                  <c:v>AhnLab</c:v>
                </c:pt>
                <c:pt idx="14">
                  <c:v>Avira</c:v>
                </c:pt>
                <c:pt idx="15">
                  <c:v>Bitdefender</c:v>
                </c:pt>
                <c:pt idx="16">
                  <c:v>Trend Micro</c:v>
                </c:pt>
                <c:pt idx="17">
                  <c:v>Kaspersky Lab</c:v>
                </c:pt>
                <c:pt idx="18">
                  <c:v>McAfee</c:v>
                </c:pt>
                <c:pt idx="19">
                  <c:v>VIPRE Security</c:v>
                </c:pt>
              </c:strCache>
            </c:strRef>
          </c:cat>
          <c:val>
            <c:numRef>
              <c:f>Charts!$D$8:$D$27</c:f>
              <c:numCache>
                <c:formatCode>General</c:formatCode>
                <c:ptCount val="20"/>
                <c:pt idx="0">
                  <c:v>5.5</c:v>
                </c:pt>
                <c:pt idx="1">
                  <c:v>5.5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5.5</c:v>
                </c:pt>
                <c:pt idx="7">
                  <c:v>5.5</c:v>
                </c:pt>
                <c:pt idx="8">
                  <c:v>5</c:v>
                </c:pt>
                <c:pt idx="9">
                  <c:v>6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34</xdr:row>
      <xdr:rowOff>142876</xdr:rowOff>
    </xdr:from>
    <xdr:to>
      <xdr:col>14</xdr:col>
      <xdr:colOff>123825</xdr:colOff>
      <xdr:row>65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31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514349</xdr:colOff>
      <xdr:row>6</xdr:row>
      <xdr:rowOff>3176</xdr:rowOff>
    </xdr:from>
    <xdr:to>
      <xdr:col>24</xdr:col>
      <xdr:colOff>244475</xdr:colOff>
      <xdr:row>31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34</xdr:row>
      <xdr:rowOff>171450</xdr:rowOff>
    </xdr:from>
    <xdr:to>
      <xdr:col>24</xdr:col>
      <xdr:colOff>238125</xdr:colOff>
      <xdr:row>65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7"/>
  <sheetViews>
    <sheetView tabSelected="1" zoomScaleNormal="100" workbookViewId="0">
      <selection activeCell="B2" sqref="B2"/>
    </sheetView>
  </sheetViews>
  <sheetFormatPr baseColWidth="10" defaultColWidth="11.42578125" defaultRowHeight="11.25" x14ac:dyDescent="0.2"/>
  <cols>
    <col min="1" max="1" width="2.140625" style="12" customWidth="1"/>
    <col min="2" max="2" width="82.7109375" style="12" customWidth="1"/>
    <col min="3" max="3" width="4.7109375" style="21" customWidth="1"/>
    <col min="4" max="5" width="8.7109375" style="21" customWidth="1"/>
    <col min="6" max="6" width="2.140625" style="13" customWidth="1"/>
    <col min="7" max="26" width="11.42578125" style="12" customWidth="1"/>
    <col min="27" max="27" width="2.140625" style="13" customWidth="1"/>
    <col min="28" max="30" width="11.42578125" style="12" customWidth="1"/>
    <col min="31" max="31" width="11.42578125" style="12"/>
    <col min="32" max="32" width="2.140625" style="13" customWidth="1"/>
    <col min="33" max="16384" width="11.42578125" style="12"/>
  </cols>
  <sheetData>
    <row r="1" spans="1:32" x14ac:dyDescent="0.2">
      <c r="A1" s="8"/>
      <c r="B1" s="9" t="s">
        <v>164</v>
      </c>
      <c r="C1" s="10"/>
      <c r="D1" s="11"/>
      <c r="E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x14ac:dyDescent="0.2">
      <c r="A2" s="8"/>
      <c r="C2" s="12"/>
      <c r="D2" s="12"/>
      <c r="E2" s="12"/>
      <c r="F2" s="8" t="s">
        <v>0</v>
      </c>
      <c r="L2" s="13"/>
      <c r="AA2" s="8" t="s">
        <v>0</v>
      </c>
      <c r="AF2" s="8" t="s">
        <v>0</v>
      </c>
    </row>
    <row r="3" spans="1:32" x14ac:dyDescent="0.2">
      <c r="A3" s="8"/>
      <c r="B3" s="14" t="s">
        <v>1</v>
      </c>
      <c r="C3" s="12"/>
      <c r="D3" s="12"/>
      <c r="E3" s="12"/>
      <c r="F3" s="8"/>
      <c r="L3" s="13"/>
      <c r="AA3" s="8"/>
      <c r="AF3" s="8"/>
    </row>
    <row r="4" spans="1:32" x14ac:dyDescent="0.2">
      <c r="A4" s="8"/>
      <c r="B4" s="14" t="s">
        <v>126</v>
      </c>
      <c r="C4" s="12"/>
      <c r="D4" s="12"/>
      <c r="E4" s="12"/>
      <c r="F4" s="8"/>
      <c r="L4" s="13"/>
      <c r="AA4" s="8"/>
      <c r="AF4" s="8"/>
    </row>
    <row r="5" spans="1:32" x14ac:dyDescent="0.2">
      <c r="A5" s="8"/>
      <c r="B5" s="14" t="s">
        <v>109</v>
      </c>
      <c r="C5" s="15"/>
      <c r="D5" s="12"/>
      <c r="E5" s="12"/>
      <c r="F5" s="8"/>
      <c r="L5" s="13"/>
      <c r="AA5" s="8"/>
      <c r="AF5" s="8"/>
    </row>
    <row r="6" spans="1:32" x14ac:dyDescent="0.2">
      <c r="A6" s="8"/>
      <c r="C6" s="12"/>
      <c r="D6" s="12"/>
      <c r="E6" s="12"/>
      <c r="F6" s="8"/>
      <c r="L6" s="13"/>
      <c r="AA6" s="8"/>
      <c r="AF6" s="8"/>
    </row>
    <row r="7" spans="1:32" x14ac:dyDescent="0.2">
      <c r="A7" s="8"/>
      <c r="B7" s="16" t="s">
        <v>127</v>
      </c>
      <c r="C7" s="12"/>
      <c r="D7" s="12"/>
      <c r="E7" s="12"/>
      <c r="F7" s="8"/>
      <c r="L7" s="13"/>
      <c r="AA7" s="8"/>
      <c r="AF7" s="8"/>
    </row>
    <row r="8" spans="1:32" x14ac:dyDescent="0.2">
      <c r="A8" s="8"/>
      <c r="B8" s="16" t="s">
        <v>2</v>
      </c>
      <c r="C8" s="12"/>
      <c r="D8" s="12"/>
      <c r="E8" s="12"/>
      <c r="F8" s="8"/>
      <c r="L8" s="13"/>
      <c r="AA8" s="8"/>
      <c r="AF8" s="8"/>
    </row>
    <row r="9" spans="1:32" x14ac:dyDescent="0.2">
      <c r="A9" s="8"/>
      <c r="B9" s="16" t="s">
        <v>3</v>
      </c>
      <c r="C9" s="12"/>
      <c r="D9" s="12"/>
      <c r="E9" s="12"/>
      <c r="F9" s="8"/>
      <c r="L9" s="13"/>
      <c r="V9" s="93"/>
      <c r="AA9" s="8"/>
      <c r="AF9" s="8"/>
    </row>
    <row r="10" spans="1:32" x14ac:dyDescent="0.2">
      <c r="A10" s="8"/>
      <c r="C10" s="12"/>
      <c r="D10" s="12"/>
      <c r="E10" s="12"/>
      <c r="F10" s="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8"/>
      <c r="AF10" s="8"/>
    </row>
    <row r="11" spans="1:32" x14ac:dyDescent="0.2">
      <c r="A11" s="8"/>
      <c r="B11" s="18" t="s">
        <v>4</v>
      </c>
      <c r="C11" s="19" t="s">
        <v>5</v>
      </c>
      <c r="D11" s="19" t="s">
        <v>6</v>
      </c>
      <c r="E11" s="19" t="s">
        <v>7</v>
      </c>
      <c r="F11" s="8"/>
      <c r="G11" s="20">
        <v>174850</v>
      </c>
      <c r="H11" s="20">
        <v>174813</v>
      </c>
      <c r="I11" s="20">
        <v>174870</v>
      </c>
      <c r="J11" s="20">
        <v>174880</v>
      </c>
      <c r="K11" s="20">
        <v>174891</v>
      </c>
      <c r="L11" s="20">
        <v>174887</v>
      </c>
      <c r="M11" s="20">
        <v>174815</v>
      </c>
      <c r="N11" s="20">
        <v>174890</v>
      </c>
      <c r="O11" s="20">
        <v>174855</v>
      </c>
      <c r="P11" s="20">
        <v>174844</v>
      </c>
      <c r="Q11" s="20">
        <v>174849</v>
      </c>
      <c r="R11" s="20">
        <v>174857</v>
      </c>
      <c r="S11" s="20">
        <v>174864</v>
      </c>
      <c r="T11" s="20">
        <v>174847</v>
      </c>
      <c r="U11" s="20">
        <v>174871</v>
      </c>
      <c r="V11" s="20">
        <v>174868</v>
      </c>
      <c r="W11" s="20">
        <v>174867</v>
      </c>
      <c r="X11" s="20">
        <v>174816</v>
      </c>
      <c r="Y11" s="20">
        <v>174828</v>
      </c>
      <c r="Z11" s="20">
        <v>174819</v>
      </c>
      <c r="AA11" s="8"/>
      <c r="AF11" s="8"/>
    </row>
    <row r="12" spans="1:32" x14ac:dyDescent="0.2">
      <c r="A12" s="8"/>
      <c r="B12" s="12" t="s">
        <v>8</v>
      </c>
      <c r="F12" s="8" t="s">
        <v>0</v>
      </c>
      <c r="G12" s="12" t="s">
        <v>9</v>
      </c>
      <c r="H12" s="12" t="s">
        <v>10</v>
      </c>
      <c r="I12" s="13" t="s">
        <v>11</v>
      </c>
      <c r="J12" s="12" t="s">
        <v>12</v>
      </c>
      <c r="K12" s="12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75</v>
      </c>
      <c r="R12" s="12" t="s">
        <v>19</v>
      </c>
      <c r="S12" s="13" t="s">
        <v>103</v>
      </c>
      <c r="T12" s="12" t="s">
        <v>20</v>
      </c>
      <c r="U12" s="12" t="s">
        <v>21</v>
      </c>
      <c r="V12" s="12" t="s">
        <v>128</v>
      </c>
      <c r="W12" s="12" t="s">
        <v>110</v>
      </c>
      <c r="X12" s="12" t="s">
        <v>22</v>
      </c>
      <c r="Y12" s="12" t="s">
        <v>23</v>
      </c>
      <c r="Z12" s="12" t="s">
        <v>111</v>
      </c>
      <c r="AA12" s="22"/>
      <c r="AB12" s="12" t="s">
        <v>24</v>
      </c>
      <c r="AC12" s="12" t="s">
        <v>25</v>
      </c>
      <c r="AD12" s="12" t="s">
        <v>26</v>
      </c>
      <c r="AE12" s="12" t="s">
        <v>27</v>
      </c>
      <c r="AF12" s="8" t="s">
        <v>0</v>
      </c>
    </row>
    <row r="13" spans="1:32" x14ac:dyDescent="0.2">
      <c r="A13" s="8"/>
      <c r="B13" s="12" t="s">
        <v>28</v>
      </c>
      <c r="D13" s="23"/>
      <c r="E13" s="23"/>
      <c r="F13" s="8" t="s">
        <v>0</v>
      </c>
      <c r="G13" s="12" t="s">
        <v>29</v>
      </c>
      <c r="H13" s="12" t="s">
        <v>30</v>
      </c>
      <c r="I13" s="13" t="s">
        <v>31</v>
      </c>
      <c r="J13" s="12" t="s">
        <v>72</v>
      </c>
      <c r="K13" s="12" t="s">
        <v>31</v>
      </c>
      <c r="L13" s="12" t="s">
        <v>31</v>
      </c>
      <c r="M13" s="91" t="s">
        <v>101</v>
      </c>
      <c r="N13" s="12" t="s">
        <v>31</v>
      </c>
      <c r="O13" s="12" t="s">
        <v>81</v>
      </c>
      <c r="P13" s="12" t="s">
        <v>32</v>
      </c>
      <c r="Q13" s="12" t="s">
        <v>76</v>
      </c>
      <c r="R13" s="12" t="s">
        <v>31</v>
      </c>
      <c r="S13" s="12" t="s">
        <v>31</v>
      </c>
      <c r="T13" s="91" t="s">
        <v>112</v>
      </c>
      <c r="U13" s="24" t="s">
        <v>33</v>
      </c>
      <c r="V13" s="12" t="s">
        <v>129</v>
      </c>
      <c r="W13" s="91" t="s">
        <v>113</v>
      </c>
      <c r="X13" s="91" t="s">
        <v>73</v>
      </c>
      <c r="Y13" s="91" t="s">
        <v>31</v>
      </c>
      <c r="Z13" s="91" t="s">
        <v>114</v>
      </c>
      <c r="AA13" s="22" t="s">
        <v>0</v>
      </c>
      <c r="AF13" s="8" t="s">
        <v>0</v>
      </c>
    </row>
    <row r="14" spans="1:32" x14ac:dyDescent="0.2">
      <c r="A14" s="8"/>
      <c r="B14" s="25" t="s">
        <v>34</v>
      </c>
      <c r="D14" s="23"/>
      <c r="E14" s="23"/>
      <c r="F14" s="8" t="s">
        <v>0</v>
      </c>
      <c r="G14" s="12" t="s">
        <v>35</v>
      </c>
      <c r="H14" s="12" t="s">
        <v>36</v>
      </c>
      <c r="I14" s="13" t="s">
        <v>37</v>
      </c>
      <c r="J14" s="12" t="s">
        <v>38</v>
      </c>
      <c r="K14" s="12" t="s">
        <v>39</v>
      </c>
      <c r="L14" s="12" t="s">
        <v>40</v>
      </c>
      <c r="M14" s="12" t="s">
        <v>102</v>
      </c>
      <c r="N14" s="12" t="s">
        <v>41</v>
      </c>
      <c r="O14" s="12" t="s">
        <v>42</v>
      </c>
      <c r="P14" s="12" t="s">
        <v>68</v>
      </c>
      <c r="Q14" s="12" t="s">
        <v>77</v>
      </c>
      <c r="R14" s="12" t="s">
        <v>43</v>
      </c>
      <c r="S14" s="26" t="s">
        <v>104</v>
      </c>
      <c r="T14" s="13" t="s">
        <v>44</v>
      </c>
      <c r="U14" s="12" t="s">
        <v>45</v>
      </c>
      <c r="V14" s="93" t="s">
        <v>130</v>
      </c>
      <c r="W14" s="12" t="s">
        <v>115</v>
      </c>
      <c r="X14" s="12" t="s">
        <v>80</v>
      </c>
      <c r="Y14" s="12" t="s">
        <v>46</v>
      </c>
      <c r="Z14" s="12" t="s">
        <v>131</v>
      </c>
      <c r="AA14" s="22" t="s">
        <v>0</v>
      </c>
      <c r="AF14" s="8" t="s">
        <v>0</v>
      </c>
    </row>
    <row r="15" spans="1:32" x14ac:dyDescent="0.2">
      <c r="A15" s="8"/>
      <c r="B15" s="12" t="s">
        <v>47</v>
      </c>
      <c r="C15" s="23"/>
      <c r="D15" s="23"/>
      <c r="E15" s="23"/>
      <c r="F15" s="8"/>
      <c r="G15" s="27" t="s">
        <v>74</v>
      </c>
      <c r="H15" s="92" t="s">
        <v>132</v>
      </c>
      <c r="I15" s="92" t="s">
        <v>132</v>
      </c>
      <c r="J15" s="28" t="s">
        <v>100</v>
      </c>
      <c r="K15" s="27" t="s">
        <v>116</v>
      </c>
      <c r="L15" s="29" t="s">
        <v>118</v>
      </c>
      <c r="M15" s="30" t="s">
        <v>99</v>
      </c>
      <c r="N15" s="30" t="s">
        <v>133</v>
      </c>
      <c r="O15" s="29" t="s">
        <v>117</v>
      </c>
      <c r="P15" s="29" t="s">
        <v>106</v>
      </c>
      <c r="Q15" s="30" t="s">
        <v>78</v>
      </c>
      <c r="R15" s="30" t="s">
        <v>118</v>
      </c>
      <c r="S15" s="92" t="s">
        <v>134</v>
      </c>
      <c r="T15" s="29" t="s">
        <v>135</v>
      </c>
      <c r="U15" s="29" t="s">
        <v>48</v>
      </c>
      <c r="V15" s="29" t="s">
        <v>136</v>
      </c>
      <c r="W15" s="29" t="s">
        <v>119</v>
      </c>
      <c r="X15" s="29" t="s">
        <v>137</v>
      </c>
      <c r="Y15" s="29" t="s">
        <v>138</v>
      </c>
      <c r="Z15" s="29" t="s">
        <v>105</v>
      </c>
      <c r="AA15" s="22"/>
      <c r="AF15" s="8"/>
    </row>
    <row r="16" spans="1:32" x14ac:dyDescent="0.2">
      <c r="A16" s="8"/>
      <c r="D16" s="23"/>
      <c r="E16" s="23"/>
      <c r="F16" s="8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31"/>
      <c r="AB16" s="26"/>
      <c r="AC16" s="26"/>
      <c r="AD16" s="26"/>
      <c r="AE16" s="26"/>
      <c r="AF16" s="8"/>
    </row>
    <row r="17" spans="1:40" x14ac:dyDescent="0.2">
      <c r="A17" s="8"/>
      <c r="B17" s="32" t="s">
        <v>49</v>
      </c>
      <c r="C17" s="33" t="s">
        <v>139</v>
      </c>
      <c r="D17" s="34"/>
      <c r="E17" s="34"/>
      <c r="F17" s="8"/>
      <c r="G17" s="12" t="s">
        <v>140</v>
      </c>
      <c r="H17" s="35" t="s">
        <v>121</v>
      </c>
      <c r="I17" s="12" t="s">
        <v>122</v>
      </c>
      <c r="J17" s="12" t="s">
        <v>141</v>
      </c>
      <c r="K17" s="12" t="s">
        <v>142</v>
      </c>
      <c r="L17" s="12" t="s">
        <v>143</v>
      </c>
      <c r="M17" s="12" t="s">
        <v>144</v>
      </c>
      <c r="N17" s="12" t="s">
        <v>145</v>
      </c>
      <c r="O17" s="12" t="s">
        <v>107</v>
      </c>
      <c r="P17" s="12" t="s">
        <v>123</v>
      </c>
      <c r="Q17" s="12" t="s">
        <v>146</v>
      </c>
      <c r="R17" s="12" t="s">
        <v>147</v>
      </c>
      <c r="S17" s="12" t="s">
        <v>148</v>
      </c>
      <c r="T17" s="12" t="s">
        <v>149</v>
      </c>
      <c r="U17" s="12" t="s">
        <v>108</v>
      </c>
      <c r="V17" s="12" t="s">
        <v>150</v>
      </c>
      <c r="W17" s="12" t="s">
        <v>151</v>
      </c>
      <c r="X17" s="12" t="s">
        <v>124</v>
      </c>
      <c r="Y17" s="12" t="s">
        <v>152</v>
      </c>
      <c r="Z17" s="12" t="s">
        <v>120</v>
      </c>
      <c r="AA17" s="22"/>
      <c r="AB17" s="26"/>
      <c r="AC17" s="26"/>
      <c r="AD17" s="26"/>
      <c r="AE17" s="26"/>
      <c r="AF17" s="8"/>
    </row>
    <row r="18" spans="1:40" x14ac:dyDescent="0.2">
      <c r="A18" s="8"/>
      <c r="B18" s="32" t="s">
        <v>50</v>
      </c>
      <c r="C18" s="33" t="s">
        <v>153</v>
      </c>
      <c r="D18" s="34"/>
      <c r="E18" s="34"/>
      <c r="F18" s="8"/>
      <c r="G18" s="12" t="s">
        <v>140</v>
      </c>
      <c r="H18" s="36" t="s">
        <v>154</v>
      </c>
      <c r="I18" s="12" t="s">
        <v>155</v>
      </c>
      <c r="J18" s="12" t="s">
        <v>156</v>
      </c>
      <c r="K18" s="12" t="s">
        <v>157</v>
      </c>
      <c r="L18" s="12" t="s">
        <v>158</v>
      </c>
      <c r="M18" s="12" t="s">
        <v>159</v>
      </c>
      <c r="N18" s="12" t="s">
        <v>160</v>
      </c>
      <c r="O18" s="12" t="s">
        <v>107</v>
      </c>
      <c r="P18" s="12" t="s">
        <v>123</v>
      </c>
      <c r="Q18" s="12" t="s">
        <v>161</v>
      </c>
      <c r="R18" s="12" t="s">
        <v>147</v>
      </c>
      <c r="S18" s="12" t="s">
        <v>148</v>
      </c>
      <c r="T18" s="12" t="s">
        <v>149</v>
      </c>
      <c r="U18" s="12" t="s">
        <v>108</v>
      </c>
      <c r="V18" s="12" t="s">
        <v>150</v>
      </c>
      <c r="W18" s="12" t="s">
        <v>151</v>
      </c>
      <c r="X18" s="12" t="s">
        <v>162</v>
      </c>
      <c r="Y18" s="12" t="s">
        <v>152</v>
      </c>
      <c r="Z18" s="12" t="s">
        <v>120</v>
      </c>
      <c r="AA18" s="22"/>
      <c r="AB18" s="26"/>
      <c r="AC18" s="26"/>
      <c r="AD18" s="26"/>
      <c r="AE18" s="26"/>
      <c r="AF18" s="8"/>
    </row>
    <row r="19" spans="1:40" x14ac:dyDescent="0.2">
      <c r="A19" s="37"/>
      <c r="D19" s="23"/>
      <c r="E19" s="23"/>
      <c r="F19" s="8" t="s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2"/>
      <c r="AB19" s="13"/>
      <c r="AC19" s="13"/>
      <c r="AD19" s="13"/>
      <c r="AE19" s="13"/>
      <c r="AF19" s="8" t="s">
        <v>0</v>
      </c>
    </row>
    <row r="20" spans="1:40" x14ac:dyDescent="0.2">
      <c r="A20" s="38"/>
      <c r="B20" s="38" t="s">
        <v>51</v>
      </c>
      <c r="C20" s="39"/>
      <c r="D20" s="11"/>
      <c r="E20" s="11"/>
      <c r="F20" s="8" t="s"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40"/>
      <c r="AC20" s="40"/>
      <c r="AD20" s="40"/>
      <c r="AE20" s="40"/>
      <c r="AF20" s="22"/>
    </row>
    <row r="21" spans="1:40" x14ac:dyDescent="0.2">
      <c r="A21" s="8"/>
      <c r="D21" s="23"/>
      <c r="E21" s="23"/>
      <c r="F21" s="8"/>
      <c r="G21" s="4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22"/>
      <c r="AB21" s="13"/>
      <c r="AC21" s="13"/>
      <c r="AD21" s="13"/>
      <c r="AE21" s="13"/>
      <c r="AF21" s="22" t="s">
        <v>0</v>
      </c>
    </row>
    <row r="22" spans="1:40" x14ac:dyDescent="0.2">
      <c r="A22" s="8"/>
      <c r="B22" s="12" t="s">
        <v>52</v>
      </c>
      <c r="C22" s="33" t="s">
        <v>139</v>
      </c>
      <c r="D22" s="23">
        <v>185</v>
      </c>
      <c r="E22" s="47">
        <v>0.99459459459459465</v>
      </c>
      <c r="F22" s="8"/>
      <c r="G22" s="48">
        <v>1</v>
      </c>
      <c r="H22" s="49">
        <v>1</v>
      </c>
      <c r="I22" s="43">
        <v>1</v>
      </c>
      <c r="J22" s="42">
        <v>0.97894736842105268</v>
      </c>
      <c r="K22" s="43">
        <v>1</v>
      </c>
      <c r="L22" s="42">
        <v>0.98947368421052628</v>
      </c>
      <c r="M22" s="43">
        <v>1</v>
      </c>
      <c r="N22" s="42">
        <v>0.97894736842105268</v>
      </c>
      <c r="O22" s="43">
        <v>1</v>
      </c>
      <c r="P22" s="42">
        <v>0.97894736842105268</v>
      </c>
      <c r="Q22" s="43">
        <v>1</v>
      </c>
      <c r="R22" s="42">
        <v>0.98947368421052628</v>
      </c>
      <c r="S22" s="43">
        <v>1</v>
      </c>
      <c r="T22" s="42">
        <v>0.98947368421052628</v>
      </c>
      <c r="U22" s="42">
        <v>0.96842105263157896</v>
      </c>
      <c r="V22" s="43">
        <v>1</v>
      </c>
      <c r="W22" s="42">
        <v>0.98947368421052628</v>
      </c>
      <c r="X22" s="43">
        <v>1</v>
      </c>
      <c r="Y22" s="43">
        <v>1</v>
      </c>
      <c r="Z22" s="43">
        <v>1</v>
      </c>
      <c r="AA22" s="44"/>
      <c r="AB22" s="45">
        <v>0.96842105263157896</v>
      </c>
      <c r="AC22" s="43">
        <v>1</v>
      </c>
      <c r="AD22" s="42">
        <v>0.98947368421052628</v>
      </c>
      <c r="AE22" s="43">
        <v>1</v>
      </c>
      <c r="AF22" s="22"/>
      <c r="AG22" s="43"/>
      <c r="AH22" s="43"/>
      <c r="AJ22" s="43"/>
      <c r="AK22" s="43"/>
      <c r="AM22" s="43"/>
      <c r="AN22" s="43"/>
    </row>
    <row r="23" spans="1:40" x14ac:dyDescent="0.2">
      <c r="A23" s="8"/>
      <c r="B23" s="12" t="s">
        <v>52</v>
      </c>
      <c r="C23" s="33" t="s">
        <v>153</v>
      </c>
      <c r="D23" s="46" t="s">
        <v>53</v>
      </c>
      <c r="E23" s="47"/>
      <c r="F23" s="8"/>
      <c r="G23" s="48">
        <v>1</v>
      </c>
      <c r="H23" s="49">
        <v>1</v>
      </c>
      <c r="I23" s="43">
        <v>1</v>
      </c>
      <c r="J23" s="43">
        <v>1</v>
      </c>
      <c r="K23" s="43">
        <v>1</v>
      </c>
      <c r="L23" s="42">
        <v>0.98888888888888893</v>
      </c>
      <c r="M23" s="43">
        <v>1</v>
      </c>
      <c r="N23" s="42">
        <v>0.98888888888888893</v>
      </c>
      <c r="O23" s="43">
        <v>1</v>
      </c>
      <c r="P23" s="42">
        <v>0.97777777777777775</v>
      </c>
      <c r="Q23" s="42">
        <v>0.98888888888888893</v>
      </c>
      <c r="R23" s="43">
        <v>1</v>
      </c>
      <c r="S23" s="43">
        <v>1</v>
      </c>
      <c r="T23" s="43">
        <v>1</v>
      </c>
      <c r="U23" s="42">
        <v>0.96666666666666667</v>
      </c>
      <c r="V23" s="43">
        <v>1</v>
      </c>
      <c r="W23" s="43">
        <v>1</v>
      </c>
      <c r="X23" s="43">
        <v>1</v>
      </c>
      <c r="Y23" s="43">
        <v>1</v>
      </c>
      <c r="Z23" s="42">
        <v>0.98888888888888893</v>
      </c>
      <c r="AA23" s="44"/>
      <c r="AB23" s="42">
        <v>0.96666666666666667</v>
      </c>
      <c r="AC23" s="43">
        <v>1</v>
      </c>
      <c r="AD23" s="43">
        <v>1</v>
      </c>
      <c r="AE23" s="43">
        <v>1</v>
      </c>
      <c r="AF23" s="22"/>
      <c r="AG23" s="43"/>
      <c r="AH23" s="43"/>
      <c r="AJ23" s="43"/>
      <c r="AK23" s="43"/>
      <c r="AM23" s="43"/>
      <c r="AN23" s="43"/>
    </row>
    <row r="24" spans="1:40" x14ac:dyDescent="0.2">
      <c r="A24" s="8"/>
      <c r="D24" s="23"/>
      <c r="E24" s="50"/>
      <c r="F24" s="8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4"/>
      <c r="AB24" s="42"/>
      <c r="AC24" s="42"/>
      <c r="AD24" s="42"/>
      <c r="AE24" s="42"/>
      <c r="AF24" s="22"/>
      <c r="AG24" s="43"/>
      <c r="AH24" s="43"/>
      <c r="AJ24" s="43"/>
      <c r="AK24" s="43"/>
      <c r="AM24" s="43"/>
      <c r="AN24" s="43"/>
    </row>
    <row r="25" spans="1:40" s="16" customFormat="1" x14ac:dyDescent="0.2">
      <c r="A25" s="8"/>
      <c r="B25" s="12" t="s">
        <v>54</v>
      </c>
      <c r="C25" s="33" t="s">
        <v>139</v>
      </c>
      <c r="D25" s="23">
        <v>10684</v>
      </c>
      <c r="E25" s="47">
        <v>0.99934481467615122</v>
      </c>
      <c r="F25" s="38"/>
      <c r="G25" s="48">
        <v>0.99963950973323723</v>
      </c>
      <c r="H25" s="94">
        <v>0.99855803893294881</v>
      </c>
      <c r="I25" s="42">
        <v>0.99855803893294881</v>
      </c>
      <c r="J25" s="43">
        <v>0.99963950973323723</v>
      </c>
      <c r="K25" s="43">
        <v>1</v>
      </c>
      <c r="L25" s="43">
        <v>0.99981975486661856</v>
      </c>
      <c r="M25" s="43">
        <v>1</v>
      </c>
      <c r="N25" s="42">
        <v>0.99873828406633025</v>
      </c>
      <c r="O25" s="43">
        <v>0.99981975486661856</v>
      </c>
      <c r="P25" s="43">
        <v>1</v>
      </c>
      <c r="Q25" s="42">
        <v>0.99675558759913485</v>
      </c>
      <c r="R25" s="43">
        <v>1</v>
      </c>
      <c r="S25" s="43">
        <v>1</v>
      </c>
      <c r="T25" s="43">
        <v>1</v>
      </c>
      <c r="U25" s="43">
        <v>0.99963950973323723</v>
      </c>
      <c r="V25" s="42">
        <v>0.9980173035328046</v>
      </c>
      <c r="W25" s="42">
        <v>0.99873828406633025</v>
      </c>
      <c r="X25" s="43">
        <v>1</v>
      </c>
      <c r="Y25" s="43">
        <v>1</v>
      </c>
      <c r="Z25" s="43">
        <v>0.99981975486661856</v>
      </c>
      <c r="AA25" s="51"/>
      <c r="AB25" s="42">
        <v>0.99675558759913485</v>
      </c>
      <c r="AC25" s="43">
        <v>1</v>
      </c>
      <c r="AD25" s="42">
        <v>0.99945926459985579</v>
      </c>
      <c r="AE25" s="43">
        <v>0.99981975486661856</v>
      </c>
      <c r="AF25" s="52"/>
      <c r="AG25" s="43"/>
      <c r="AH25" s="43"/>
      <c r="AJ25" s="43"/>
      <c r="AK25" s="43"/>
      <c r="AM25" s="43"/>
      <c r="AN25" s="43"/>
    </row>
    <row r="26" spans="1:40" s="16" customFormat="1" x14ac:dyDescent="0.2">
      <c r="A26" s="8"/>
      <c r="B26" s="12" t="s">
        <v>54</v>
      </c>
      <c r="C26" s="33" t="s">
        <v>153</v>
      </c>
      <c r="D26" s="46" t="s">
        <v>53</v>
      </c>
      <c r="E26" s="23"/>
      <c r="F26" s="38"/>
      <c r="G26" s="48">
        <v>0.99961059190031154</v>
      </c>
      <c r="H26" s="49">
        <v>0.99961059190031154</v>
      </c>
      <c r="I26" s="43">
        <v>0.99961059190031154</v>
      </c>
      <c r="J26" s="42">
        <v>0.99922118380062308</v>
      </c>
      <c r="K26" s="43">
        <v>1</v>
      </c>
      <c r="L26" s="43">
        <v>1</v>
      </c>
      <c r="M26" s="43">
        <v>1</v>
      </c>
      <c r="N26" s="43">
        <v>1</v>
      </c>
      <c r="O26" s="43">
        <v>0.99980529595015577</v>
      </c>
      <c r="P26" s="43">
        <v>1</v>
      </c>
      <c r="Q26" s="42">
        <v>0.98812305295950154</v>
      </c>
      <c r="R26" s="43">
        <v>1</v>
      </c>
      <c r="S26" s="43">
        <v>0.99980529595015577</v>
      </c>
      <c r="T26" s="43">
        <v>1</v>
      </c>
      <c r="U26" s="43">
        <v>1</v>
      </c>
      <c r="V26" s="43">
        <v>0.99980529595015577</v>
      </c>
      <c r="W26" s="42">
        <v>0.99883177570093462</v>
      </c>
      <c r="X26" s="43">
        <v>1</v>
      </c>
      <c r="Y26" s="43">
        <v>1</v>
      </c>
      <c r="Z26" s="43">
        <v>1</v>
      </c>
      <c r="AA26" s="51"/>
      <c r="AB26" s="42">
        <v>0.98812305295950154</v>
      </c>
      <c r="AC26" s="43">
        <v>1</v>
      </c>
      <c r="AD26" s="42">
        <v>0.99922118380062308</v>
      </c>
      <c r="AE26" s="43">
        <v>1</v>
      </c>
      <c r="AF26" s="52"/>
      <c r="AG26" s="43"/>
      <c r="AH26" s="43"/>
      <c r="AJ26" s="43"/>
      <c r="AK26" s="43"/>
      <c r="AM26" s="43"/>
      <c r="AN26" s="43"/>
    </row>
    <row r="27" spans="1:40" s="13" customFormat="1" x14ac:dyDescent="0.2">
      <c r="A27" s="8"/>
      <c r="B27" s="53"/>
      <c r="C27" s="23"/>
      <c r="D27" s="23"/>
      <c r="E27" s="46"/>
      <c r="F27" s="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54"/>
      <c r="AB27" s="43"/>
      <c r="AC27" s="43"/>
      <c r="AD27" s="43"/>
      <c r="AE27" s="43"/>
      <c r="AF27" s="22"/>
      <c r="AG27" s="43"/>
      <c r="AH27" s="43"/>
      <c r="AJ27" s="43"/>
      <c r="AK27" s="43"/>
      <c r="AM27" s="43"/>
      <c r="AN27" s="43"/>
    </row>
    <row r="28" spans="1:40" x14ac:dyDescent="0.2">
      <c r="A28" s="38"/>
      <c r="B28" s="55" t="s">
        <v>55</v>
      </c>
      <c r="C28" s="39"/>
      <c r="D28" s="11"/>
      <c r="E28" s="11"/>
      <c r="F28" s="8" t="s">
        <v>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4"/>
      <c r="AB28" s="56"/>
      <c r="AC28" s="56"/>
      <c r="AD28" s="56"/>
      <c r="AE28" s="56"/>
      <c r="AF28" s="22"/>
      <c r="AG28" s="57"/>
      <c r="AH28" s="57"/>
      <c r="AI28" s="13"/>
      <c r="AJ28" s="57"/>
      <c r="AK28" s="57"/>
      <c r="AL28" s="13"/>
      <c r="AM28" s="57"/>
      <c r="AN28" s="57"/>
    </row>
    <row r="29" spans="1:40" s="13" customFormat="1" x14ac:dyDescent="0.2">
      <c r="A29" s="8"/>
      <c r="C29" s="58"/>
      <c r="D29" s="23"/>
      <c r="E29" s="23"/>
      <c r="F29" s="8" t="s"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54"/>
      <c r="AB29" s="43"/>
      <c r="AC29" s="43"/>
      <c r="AD29" s="43"/>
      <c r="AE29" s="43"/>
      <c r="AF29" s="22"/>
    </row>
    <row r="30" spans="1:40" x14ac:dyDescent="0.2">
      <c r="A30" s="8"/>
      <c r="B30" s="12" t="s">
        <v>85</v>
      </c>
      <c r="C30" s="33"/>
      <c r="D30" s="59">
        <v>39</v>
      </c>
      <c r="E30" s="60">
        <v>0.1145</v>
      </c>
      <c r="F30" s="8"/>
      <c r="G30" s="61">
        <v>0.12</v>
      </c>
      <c r="H30" s="61">
        <v>0.08</v>
      </c>
      <c r="I30" s="61">
        <v>0.11</v>
      </c>
      <c r="J30" s="61">
        <v>0.08</v>
      </c>
      <c r="K30" s="61">
        <v>0.15</v>
      </c>
      <c r="L30" s="61">
        <v>7.0000000000000007E-2</v>
      </c>
      <c r="M30" s="61">
        <v>0.35</v>
      </c>
      <c r="N30" s="61">
        <v>0.08</v>
      </c>
      <c r="O30" s="61">
        <v>0.13</v>
      </c>
      <c r="P30" s="61">
        <v>0.12</v>
      </c>
      <c r="Q30" s="61">
        <v>0.06</v>
      </c>
      <c r="R30" s="61">
        <v>0.13</v>
      </c>
      <c r="S30" s="61">
        <v>7.0000000000000007E-2</v>
      </c>
      <c r="T30" s="61">
        <v>0.06</v>
      </c>
      <c r="U30" s="61">
        <v>7.0000000000000007E-2</v>
      </c>
      <c r="V30" s="61">
        <v>0.3</v>
      </c>
      <c r="W30" s="61">
        <v>0.06</v>
      </c>
      <c r="X30" s="61">
        <v>0.08</v>
      </c>
      <c r="Y30" s="61">
        <v>0.09</v>
      </c>
      <c r="Z30" s="61">
        <v>0.08</v>
      </c>
      <c r="AA30" s="54"/>
      <c r="AB30" s="43">
        <v>0.06</v>
      </c>
      <c r="AC30" s="43">
        <v>0.35</v>
      </c>
      <c r="AD30" s="43">
        <v>0.11</v>
      </c>
      <c r="AE30" s="43">
        <v>0.08</v>
      </c>
      <c r="AF30" s="22"/>
      <c r="AG30" s="43"/>
      <c r="AH30" s="43"/>
      <c r="AI30" s="13"/>
      <c r="AJ30" s="43"/>
      <c r="AK30" s="43"/>
      <c r="AL30" s="13"/>
      <c r="AM30" s="43"/>
      <c r="AN30" s="43"/>
    </row>
    <row r="31" spans="1:40" x14ac:dyDescent="0.2">
      <c r="A31" s="8"/>
      <c r="B31" s="12" t="s">
        <v>86</v>
      </c>
      <c r="C31" s="33"/>
      <c r="D31" s="59">
        <v>39</v>
      </c>
      <c r="E31" s="60">
        <v>0.157</v>
      </c>
      <c r="F31" s="8"/>
      <c r="G31" s="61">
        <v>0.12</v>
      </c>
      <c r="H31" s="61">
        <v>0.16</v>
      </c>
      <c r="I31" s="61">
        <v>0.13</v>
      </c>
      <c r="J31" s="61">
        <v>7.0000000000000007E-2</v>
      </c>
      <c r="K31" s="61">
        <v>0.21</v>
      </c>
      <c r="L31" s="61">
        <v>0.1</v>
      </c>
      <c r="M31" s="61">
        <v>0.52</v>
      </c>
      <c r="N31" s="61">
        <v>0.18</v>
      </c>
      <c r="O31" s="61">
        <v>0.14000000000000001</v>
      </c>
      <c r="P31" s="61">
        <v>0.11</v>
      </c>
      <c r="Q31" s="61">
        <v>0.05</v>
      </c>
      <c r="R31" s="61">
        <v>0.1</v>
      </c>
      <c r="S31" s="61">
        <v>0.06</v>
      </c>
      <c r="T31" s="61">
        <v>0.1</v>
      </c>
      <c r="U31" s="61">
        <v>0.21</v>
      </c>
      <c r="V31" s="61">
        <v>0.51</v>
      </c>
      <c r="W31" s="61">
        <v>0.05</v>
      </c>
      <c r="X31" s="61">
        <v>0.17</v>
      </c>
      <c r="Y31" s="61">
        <v>0.08</v>
      </c>
      <c r="Z31" s="61">
        <v>7.0000000000000007E-2</v>
      </c>
      <c r="AA31" s="54"/>
      <c r="AB31" s="43">
        <v>0.05</v>
      </c>
      <c r="AC31" s="43">
        <v>0.52</v>
      </c>
      <c r="AD31" s="43">
        <v>0.16</v>
      </c>
      <c r="AE31" s="43">
        <v>0.12</v>
      </c>
      <c r="AF31" s="22"/>
      <c r="AG31" s="43"/>
      <c r="AH31" s="43"/>
      <c r="AI31" s="13"/>
      <c r="AJ31" s="43"/>
      <c r="AK31" s="43"/>
      <c r="AL31" s="13"/>
      <c r="AM31" s="43"/>
      <c r="AN31" s="43"/>
    </row>
    <row r="32" spans="1:40" x14ac:dyDescent="0.2">
      <c r="A32" s="8"/>
      <c r="C32" s="33"/>
      <c r="D32" s="62"/>
      <c r="E32" s="60"/>
      <c r="F32" s="8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54"/>
      <c r="AB32" s="43"/>
      <c r="AC32" s="43"/>
      <c r="AD32" s="43"/>
      <c r="AE32" s="43"/>
      <c r="AF32" s="22"/>
      <c r="AG32" s="43"/>
      <c r="AH32" s="43"/>
      <c r="AI32" s="13"/>
      <c r="AJ32" s="43"/>
      <c r="AK32" s="43"/>
      <c r="AL32" s="13"/>
      <c r="AM32" s="43"/>
      <c r="AN32" s="43"/>
    </row>
    <row r="33" spans="1:40" x14ac:dyDescent="0.2">
      <c r="A33" s="8"/>
      <c r="B33" s="12" t="s">
        <v>87</v>
      </c>
      <c r="C33" s="33"/>
      <c r="D33" s="59">
        <v>20</v>
      </c>
      <c r="E33" s="60">
        <v>0.04</v>
      </c>
      <c r="F33" s="8" t="s">
        <v>0</v>
      </c>
      <c r="G33" s="61">
        <v>0.04</v>
      </c>
      <c r="H33" s="61">
        <v>0.1</v>
      </c>
      <c r="I33" s="61">
        <v>0.09</v>
      </c>
      <c r="J33" s="61">
        <v>0.08</v>
      </c>
      <c r="K33" s="61">
        <v>0.01</v>
      </c>
      <c r="L33" s="61">
        <v>0.01</v>
      </c>
      <c r="M33" s="61">
        <v>0.01</v>
      </c>
      <c r="N33" s="61">
        <v>0.08</v>
      </c>
      <c r="O33" s="61">
        <v>0.05</v>
      </c>
      <c r="P33" s="61">
        <v>0.02</v>
      </c>
      <c r="Q33" s="61">
        <v>0.05</v>
      </c>
      <c r="R33" s="61">
        <v>0</v>
      </c>
      <c r="S33" s="61">
        <v>0.01</v>
      </c>
      <c r="T33" s="61">
        <v>0</v>
      </c>
      <c r="U33" s="61">
        <v>0.01</v>
      </c>
      <c r="V33" s="61">
        <v>0.2</v>
      </c>
      <c r="W33" s="61">
        <v>0.01</v>
      </c>
      <c r="X33" s="61">
        <v>0</v>
      </c>
      <c r="Y33" s="61">
        <v>0.02</v>
      </c>
      <c r="Z33" s="61">
        <v>0.01</v>
      </c>
      <c r="AA33" s="54"/>
      <c r="AB33" s="43">
        <v>0</v>
      </c>
      <c r="AC33" s="43">
        <v>0.2</v>
      </c>
      <c r="AD33" s="43">
        <v>0.04</v>
      </c>
      <c r="AE33" s="43">
        <v>0.02</v>
      </c>
      <c r="AF33" s="22"/>
      <c r="AG33" s="43"/>
      <c r="AH33" s="43"/>
      <c r="AI33" s="13"/>
      <c r="AJ33" s="43"/>
      <c r="AK33" s="43"/>
      <c r="AL33" s="13"/>
      <c r="AM33" s="43"/>
      <c r="AN33" s="43"/>
    </row>
    <row r="34" spans="1:40" x14ac:dyDescent="0.2">
      <c r="A34" s="8"/>
      <c r="B34" s="12" t="s">
        <v>88</v>
      </c>
      <c r="C34" s="33"/>
      <c r="D34" s="59">
        <v>20</v>
      </c>
      <c r="E34" s="60">
        <v>2.5500000000000002E-2</v>
      </c>
      <c r="F34" s="8"/>
      <c r="G34" s="61">
        <v>0.03</v>
      </c>
      <c r="H34" s="61">
        <v>0.05</v>
      </c>
      <c r="I34" s="61">
        <v>0.05</v>
      </c>
      <c r="J34" s="61">
        <v>0.05</v>
      </c>
      <c r="K34" s="61">
        <v>0.01</v>
      </c>
      <c r="L34" s="61">
        <v>0.01</v>
      </c>
      <c r="M34" s="61">
        <v>0</v>
      </c>
      <c r="N34" s="61">
        <v>0.03</v>
      </c>
      <c r="O34" s="61">
        <v>0.01</v>
      </c>
      <c r="P34" s="61">
        <v>0.02</v>
      </c>
      <c r="Q34" s="61">
        <v>0.02</v>
      </c>
      <c r="R34" s="61">
        <v>0.01</v>
      </c>
      <c r="S34" s="61">
        <v>0</v>
      </c>
      <c r="T34" s="61">
        <v>0</v>
      </c>
      <c r="U34" s="61">
        <v>0.02</v>
      </c>
      <c r="V34" s="61">
        <v>0.19</v>
      </c>
      <c r="W34" s="61">
        <v>0.01</v>
      </c>
      <c r="X34" s="61">
        <v>0</v>
      </c>
      <c r="Y34" s="61">
        <v>0</v>
      </c>
      <c r="Z34" s="61">
        <v>0</v>
      </c>
      <c r="AA34" s="54"/>
      <c r="AB34" s="43">
        <v>0</v>
      </c>
      <c r="AC34" s="43">
        <v>0.19</v>
      </c>
      <c r="AD34" s="43">
        <v>0.03</v>
      </c>
      <c r="AE34" s="43">
        <v>0.01</v>
      </c>
      <c r="AF34" s="22"/>
      <c r="AG34" s="43"/>
      <c r="AH34" s="43"/>
      <c r="AI34" s="13"/>
      <c r="AJ34" s="43"/>
      <c r="AK34" s="43"/>
      <c r="AL34" s="13"/>
      <c r="AM34" s="43"/>
      <c r="AN34" s="43"/>
    </row>
    <row r="35" spans="1:40" x14ac:dyDescent="0.2">
      <c r="A35" s="8"/>
      <c r="C35" s="33"/>
      <c r="D35" s="59"/>
      <c r="E35" s="63"/>
      <c r="F35" s="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54"/>
      <c r="AB35" s="43"/>
      <c r="AC35" s="43"/>
      <c r="AD35" s="43"/>
      <c r="AE35" s="43"/>
      <c r="AF35" s="22"/>
      <c r="AG35" s="43"/>
      <c r="AH35" s="43"/>
      <c r="AI35" s="13"/>
      <c r="AJ35" s="43"/>
      <c r="AK35" s="43"/>
      <c r="AL35" s="13"/>
      <c r="AM35" s="43"/>
      <c r="AN35" s="43"/>
    </row>
    <row r="36" spans="1:40" x14ac:dyDescent="0.2">
      <c r="A36" s="8"/>
      <c r="B36" s="12" t="s">
        <v>89</v>
      </c>
      <c r="C36" s="33"/>
      <c r="D36" s="62">
        <v>12</v>
      </c>
      <c r="E36" s="60">
        <v>0.14549999999999999</v>
      </c>
      <c r="F36" s="8"/>
      <c r="G36" s="61">
        <v>0.08</v>
      </c>
      <c r="H36" s="61">
        <v>0.25</v>
      </c>
      <c r="I36" s="61">
        <v>0.24</v>
      </c>
      <c r="J36" s="61">
        <v>0.18</v>
      </c>
      <c r="K36" s="61">
        <v>0.06</v>
      </c>
      <c r="L36" s="61">
        <v>0.12</v>
      </c>
      <c r="M36" s="61">
        <v>0.06</v>
      </c>
      <c r="N36" s="61">
        <v>0.66</v>
      </c>
      <c r="O36" s="61">
        <v>0.06</v>
      </c>
      <c r="P36" s="61">
        <v>0.21</v>
      </c>
      <c r="Q36" s="61">
        <v>0.06</v>
      </c>
      <c r="R36" s="61">
        <v>0.06</v>
      </c>
      <c r="S36" s="61">
        <v>0.05</v>
      </c>
      <c r="T36" s="61">
        <v>0.09</v>
      </c>
      <c r="U36" s="61">
        <v>0.04</v>
      </c>
      <c r="V36" s="61">
        <v>0.1</v>
      </c>
      <c r="W36" s="61">
        <v>0.26</v>
      </c>
      <c r="X36" s="61">
        <v>7.0000000000000007E-2</v>
      </c>
      <c r="Y36" s="61">
        <v>0.11</v>
      </c>
      <c r="Z36" s="61">
        <v>0.15</v>
      </c>
      <c r="AA36" s="54"/>
      <c r="AB36" s="43">
        <v>0.04</v>
      </c>
      <c r="AC36" s="43">
        <v>0.66</v>
      </c>
      <c r="AD36" s="43">
        <v>0.15</v>
      </c>
      <c r="AE36" s="43">
        <v>0.1</v>
      </c>
      <c r="AF36" s="22"/>
      <c r="AG36" s="43"/>
      <c r="AH36" s="43"/>
      <c r="AI36" s="13"/>
      <c r="AJ36" s="43"/>
      <c r="AK36" s="43"/>
      <c r="AL36" s="13"/>
      <c r="AM36" s="43"/>
      <c r="AN36" s="43"/>
    </row>
    <row r="37" spans="1:40" x14ac:dyDescent="0.2">
      <c r="A37" s="8"/>
      <c r="B37" s="12" t="s">
        <v>90</v>
      </c>
      <c r="C37" s="33"/>
      <c r="D37" s="62">
        <v>12</v>
      </c>
      <c r="E37" s="60">
        <v>9.3000000000000013E-2</v>
      </c>
      <c r="F37" s="8"/>
      <c r="G37" s="61">
        <v>0.06</v>
      </c>
      <c r="H37" s="61">
        <v>0.15</v>
      </c>
      <c r="I37" s="61">
        <v>0.15</v>
      </c>
      <c r="J37" s="61">
        <v>0.14000000000000001</v>
      </c>
      <c r="K37" s="61">
        <v>0.05</v>
      </c>
      <c r="L37" s="61">
        <v>0.1</v>
      </c>
      <c r="M37" s="61">
        <v>0.12</v>
      </c>
      <c r="N37" s="61">
        <v>0.06</v>
      </c>
      <c r="O37" s="61">
        <v>0.03</v>
      </c>
      <c r="P37" s="61">
        <v>0.2</v>
      </c>
      <c r="Q37" s="61">
        <v>0.06</v>
      </c>
      <c r="R37" s="61">
        <v>0.08</v>
      </c>
      <c r="S37" s="61">
        <v>0.05</v>
      </c>
      <c r="T37" s="61">
        <v>0.09</v>
      </c>
      <c r="U37" s="61">
        <v>0.04</v>
      </c>
      <c r="V37" s="61">
        <v>0.12</v>
      </c>
      <c r="W37" s="61">
        <v>0.03</v>
      </c>
      <c r="X37" s="61">
        <v>0.04</v>
      </c>
      <c r="Y37" s="61">
        <v>0.15</v>
      </c>
      <c r="Z37" s="61">
        <v>0.14000000000000001</v>
      </c>
      <c r="AA37" s="54"/>
      <c r="AB37" s="43">
        <v>0.03</v>
      </c>
      <c r="AC37" s="43">
        <v>0.2</v>
      </c>
      <c r="AD37" s="43">
        <v>0.09</v>
      </c>
      <c r="AE37" s="43">
        <v>0.09</v>
      </c>
      <c r="AF37" s="22"/>
      <c r="AG37" s="43"/>
      <c r="AH37" s="43"/>
      <c r="AI37" s="13"/>
      <c r="AJ37" s="43"/>
      <c r="AK37" s="43"/>
      <c r="AL37" s="13"/>
      <c r="AM37" s="43"/>
      <c r="AN37" s="43"/>
    </row>
    <row r="38" spans="1:40" x14ac:dyDescent="0.2">
      <c r="A38" s="8"/>
      <c r="C38" s="33"/>
      <c r="D38" s="62"/>
      <c r="E38" s="63"/>
      <c r="F38" s="8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54"/>
      <c r="AB38" s="43"/>
      <c r="AC38" s="43"/>
      <c r="AD38" s="43"/>
      <c r="AE38" s="43"/>
      <c r="AF38" s="22"/>
      <c r="AG38" s="43"/>
      <c r="AH38" s="43"/>
      <c r="AI38" s="13"/>
      <c r="AJ38" s="43"/>
      <c r="AK38" s="43"/>
      <c r="AL38" s="13"/>
      <c r="AM38" s="43"/>
      <c r="AN38" s="43"/>
    </row>
    <row r="39" spans="1:40" x14ac:dyDescent="0.2">
      <c r="A39" s="8"/>
      <c r="B39" s="12" t="s">
        <v>91</v>
      </c>
      <c r="C39" s="33"/>
      <c r="D39" s="62">
        <v>19</v>
      </c>
      <c r="E39" s="60">
        <v>0.26400000000000001</v>
      </c>
      <c r="F39" s="8"/>
      <c r="G39" s="61">
        <v>7.0000000000000007E-2</v>
      </c>
      <c r="H39" s="61">
        <v>0.16</v>
      </c>
      <c r="I39" s="61">
        <v>0.17</v>
      </c>
      <c r="J39" s="61">
        <v>0.12</v>
      </c>
      <c r="K39" s="61">
        <v>0.13</v>
      </c>
      <c r="L39" s="61">
        <v>0.44</v>
      </c>
      <c r="M39" s="61">
        <v>0.54</v>
      </c>
      <c r="N39" s="61">
        <v>0.4</v>
      </c>
      <c r="O39" s="61">
        <v>0.34</v>
      </c>
      <c r="P39" s="61">
        <v>0.36</v>
      </c>
      <c r="Q39" s="61">
        <v>0.22</v>
      </c>
      <c r="R39" s="61">
        <v>0.14000000000000001</v>
      </c>
      <c r="S39" s="61">
        <v>0.3</v>
      </c>
      <c r="T39" s="61">
        <v>0.42</v>
      </c>
      <c r="U39" s="61">
        <v>0.08</v>
      </c>
      <c r="V39" s="61">
        <v>0.47</v>
      </c>
      <c r="W39" s="61">
        <v>0.12</v>
      </c>
      <c r="X39" s="61">
        <v>0.4</v>
      </c>
      <c r="Y39" s="61">
        <v>0.18</v>
      </c>
      <c r="Z39" s="61">
        <v>0.22</v>
      </c>
      <c r="AA39" s="54"/>
      <c r="AB39" s="43">
        <v>7.0000000000000007E-2</v>
      </c>
      <c r="AC39" s="43">
        <v>0.54</v>
      </c>
      <c r="AD39" s="43">
        <v>0.26</v>
      </c>
      <c r="AE39" s="43">
        <v>0.22</v>
      </c>
      <c r="AF39" s="22"/>
      <c r="AG39" s="43"/>
      <c r="AH39" s="43"/>
      <c r="AI39" s="13"/>
      <c r="AJ39" s="43"/>
      <c r="AK39" s="43"/>
      <c r="AL39" s="13"/>
      <c r="AM39" s="43"/>
      <c r="AN39" s="43"/>
    </row>
    <row r="40" spans="1:40" x14ac:dyDescent="0.2">
      <c r="A40" s="8"/>
      <c r="B40" s="12" t="s">
        <v>92</v>
      </c>
      <c r="C40" s="33"/>
      <c r="D40" s="62">
        <v>19</v>
      </c>
      <c r="E40" s="60">
        <v>0.35149999999999998</v>
      </c>
      <c r="F40" s="8"/>
      <c r="G40" s="64">
        <v>0.12</v>
      </c>
      <c r="H40" s="65">
        <v>0.23</v>
      </c>
      <c r="I40" s="65">
        <v>0.23</v>
      </c>
      <c r="J40" s="65">
        <v>0.18</v>
      </c>
      <c r="K40" s="65">
        <v>0.13</v>
      </c>
      <c r="L40" s="65">
        <v>0.47</v>
      </c>
      <c r="M40" s="65">
        <v>0.62</v>
      </c>
      <c r="N40" s="65">
        <v>0.47</v>
      </c>
      <c r="O40" s="65">
        <v>0.56999999999999995</v>
      </c>
      <c r="P40" s="65">
        <v>0.47</v>
      </c>
      <c r="Q40" s="65">
        <v>0.27</v>
      </c>
      <c r="R40" s="65">
        <v>0.25</v>
      </c>
      <c r="S40" s="65">
        <v>0.31</v>
      </c>
      <c r="T40" s="65">
        <v>0.54</v>
      </c>
      <c r="U40" s="65">
        <v>0.09</v>
      </c>
      <c r="V40" s="65">
        <v>0.77</v>
      </c>
      <c r="W40" s="65">
        <v>0.08</v>
      </c>
      <c r="X40" s="65">
        <v>0.72</v>
      </c>
      <c r="Y40" s="65">
        <v>0.24</v>
      </c>
      <c r="Z40" s="65">
        <v>0.27</v>
      </c>
      <c r="AA40" s="54"/>
      <c r="AB40" s="43">
        <v>0.08</v>
      </c>
      <c r="AC40" s="43">
        <v>0.77</v>
      </c>
      <c r="AD40" s="43">
        <v>0.35</v>
      </c>
      <c r="AE40" s="43">
        <v>0.27</v>
      </c>
      <c r="AF40" s="22"/>
      <c r="AG40" s="43"/>
      <c r="AH40" s="43"/>
      <c r="AI40" s="13"/>
      <c r="AJ40" s="43"/>
      <c r="AK40" s="43"/>
      <c r="AL40" s="13"/>
      <c r="AM40" s="43"/>
      <c r="AN40" s="43"/>
    </row>
    <row r="41" spans="1:40" x14ac:dyDescent="0.2">
      <c r="A41" s="8"/>
      <c r="C41" s="33"/>
      <c r="D41" s="62"/>
      <c r="E41" s="63"/>
      <c r="F41" s="8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54"/>
      <c r="AB41" s="43"/>
      <c r="AC41" s="43"/>
      <c r="AD41" s="43"/>
      <c r="AE41" s="43"/>
      <c r="AF41" s="22"/>
      <c r="AG41" s="43"/>
      <c r="AH41" s="43"/>
      <c r="AI41" s="13"/>
      <c r="AJ41" s="43"/>
      <c r="AK41" s="43"/>
      <c r="AL41" s="13"/>
      <c r="AM41" s="43"/>
      <c r="AN41" s="43"/>
    </row>
    <row r="42" spans="1:40" x14ac:dyDescent="0.2">
      <c r="A42" s="8"/>
      <c r="B42" s="12" t="s">
        <v>93</v>
      </c>
      <c r="C42" s="33"/>
      <c r="D42" s="62">
        <v>7195</v>
      </c>
      <c r="E42" s="60">
        <v>7.2500000000000009E-2</v>
      </c>
      <c r="F42" s="8"/>
      <c r="G42" s="61">
        <v>0.02</v>
      </c>
      <c r="H42" s="61">
        <v>0.04</v>
      </c>
      <c r="I42" s="61">
        <v>7.0000000000000007E-2</v>
      </c>
      <c r="J42" s="61">
        <v>0.03</v>
      </c>
      <c r="K42" s="61">
        <v>0.02</v>
      </c>
      <c r="L42" s="61">
        <v>0.13</v>
      </c>
      <c r="M42" s="61">
        <v>0.06</v>
      </c>
      <c r="N42" s="61">
        <v>0.32</v>
      </c>
      <c r="O42" s="61">
        <v>0.06</v>
      </c>
      <c r="P42" s="61">
        <v>0.12</v>
      </c>
      <c r="Q42" s="61">
        <v>0.05</v>
      </c>
      <c r="R42" s="61">
        <v>0.04</v>
      </c>
      <c r="S42" s="61">
        <v>0.11</v>
      </c>
      <c r="T42" s="61">
        <v>0.01</v>
      </c>
      <c r="U42" s="61">
        <v>0.02</v>
      </c>
      <c r="V42" s="61">
        <v>0.08</v>
      </c>
      <c r="W42" s="61">
        <v>0.02</v>
      </c>
      <c r="X42" s="61">
        <v>7.0000000000000007E-2</v>
      </c>
      <c r="Y42" s="61">
        <v>0.14000000000000001</v>
      </c>
      <c r="Z42" s="61">
        <v>0.04</v>
      </c>
      <c r="AA42" s="54"/>
      <c r="AB42" s="43">
        <v>0.01</v>
      </c>
      <c r="AC42" s="43">
        <v>0.32</v>
      </c>
      <c r="AD42" s="43">
        <v>7.0000000000000007E-2</v>
      </c>
      <c r="AE42" s="43">
        <v>0.06</v>
      </c>
      <c r="AF42" s="22"/>
      <c r="AG42" s="43"/>
      <c r="AH42" s="43"/>
      <c r="AI42" s="13"/>
      <c r="AJ42" s="43"/>
      <c r="AK42" s="43"/>
      <c r="AL42" s="13"/>
      <c r="AM42" s="43"/>
      <c r="AN42" s="43"/>
    </row>
    <row r="43" spans="1:40" x14ac:dyDescent="0.2">
      <c r="A43" s="8"/>
      <c r="B43" s="12" t="s">
        <v>94</v>
      </c>
      <c r="C43" s="33"/>
      <c r="D43" s="62">
        <v>7195</v>
      </c>
      <c r="E43" s="60">
        <v>0.18449999999999994</v>
      </c>
      <c r="F43" s="8"/>
      <c r="G43" s="61">
        <v>0.02</v>
      </c>
      <c r="H43" s="61">
        <v>0.19</v>
      </c>
      <c r="I43" s="61">
        <v>0.2</v>
      </c>
      <c r="J43" s="61">
        <v>0.03</v>
      </c>
      <c r="K43" s="61">
        <v>0.05</v>
      </c>
      <c r="L43" s="61">
        <v>0.37</v>
      </c>
      <c r="M43" s="61">
        <v>0.06</v>
      </c>
      <c r="N43" s="61">
        <v>0.21</v>
      </c>
      <c r="O43" s="61">
        <v>7.0000000000000007E-2</v>
      </c>
      <c r="P43" s="61">
        <v>0.26</v>
      </c>
      <c r="Q43" s="61">
        <v>1.49</v>
      </c>
      <c r="R43" s="61">
        <v>0.04</v>
      </c>
      <c r="S43" s="61">
        <v>0.01</v>
      </c>
      <c r="T43" s="61">
        <v>0.01</v>
      </c>
      <c r="U43" s="61">
        <v>0.03</v>
      </c>
      <c r="V43" s="61">
        <v>0.55000000000000004</v>
      </c>
      <c r="W43" s="61">
        <v>0.01</v>
      </c>
      <c r="X43" s="61">
        <v>0.03</v>
      </c>
      <c r="Y43" s="61">
        <v>0.05</v>
      </c>
      <c r="Z43" s="61">
        <v>0.01</v>
      </c>
      <c r="AA43" s="54"/>
      <c r="AB43" s="43">
        <v>0.01</v>
      </c>
      <c r="AC43" s="43">
        <v>1.49</v>
      </c>
      <c r="AD43" s="43">
        <v>0.18</v>
      </c>
      <c r="AE43" s="43">
        <v>0.05</v>
      </c>
      <c r="AF43" s="22"/>
      <c r="AG43" s="43"/>
      <c r="AH43" s="43"/>
      <c r="AI43" s="13"/>
      <c r="AJ43" s="43"/>
      <c r="AK43" s="43"/>
      <c r="AL43" s="13"/>
      <c r="AM43" s="43"/>
      <c r="AN43" s="43"/>
    </row>
    <row r="44" spans="1:40" x14ac:dyDescent="0.2">
      <c r="A44" s="8"/>
      <c r="C44" s="58"/>
      <c r="D44" s="62"/>
      <c r="E44" s="60"/>
      <c r="F44" s="8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54"/>
      <c r="AB44" s="43"/>
      <c r="AC44" s="43"/>
      <c r="AD44" s="43"/>
      <c r="AE44" s="43"/>
      <c r="AF44" s="22"/>
      <c r="AG44" s="43"/>
      <c r="AH44" s="43"/>
      <c r="AI44" s="13"/>
      <c r="AJ44" s="43"/>
      <c r="AK44" s="43"/>
      <c r="AL44" s="13"/>
      <c r="AM44" s="43"/>
      <c r="AN44" s="43"/>
    </row>
    <row r="45" spans="1:40" x14ac:dyDescent="0.2">
      <c r="A45" s="38"/>
      <c r="B45" s="66" t="s">
        <v>56</v>
      </c>
      <c r="C45" s="39"/>
      <c r="D45" s="11"/>
      <c r="E45" s="11"/>
      <c r="F45" s="8" t="s"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22"/>
      <c r="AB45" s="40"/>
      <c r="AC45" s="40"/>
      <c r="AD45" s="40"/>
      <c r="AE45" s="40"/>
      <c r="AF45" s="22"/>
      <c r="AG45" s="57"/>
      <c r="AH45" s="57"/>
      <c r="AI45" s="13"/>
      <c r="AJ45" s="57"/>
      <c r="AK45" s="57"/>
      <c r="AL45" s="13"/>
      <c r="AM45" s="57"/>
      <c r="AN45" s="57"/>
    </row>
    <row r="46" spans="1:40" x14ac:dyDescent="0.2">
      <c r="A46" s="38"/>
      <c r="B46" s="13"/>
      <c r="C46" s="23"/>
      <c r="D46" s="23"/>
      <c r="E46" s="23"/>
      <c r="F46" s="8" t="s"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22"/>
      <c r="AB46" s="67"/>
      <c r="AC46" s="67"/>
      <c r="AD46" s="67"/>
      <c r="AE46" s="67"/>
      <c r="AF46" s="22"/>
      <c r="AG46" s="67"/>
      <c r="AH46" s="67"/>
      <c r="AI46" s="13"/>
      <c r="AJ46" s="67"/>
      <c r="AK46" s="67"/>
      <c r="AL46" s="13"/>
      <c r="AM46" s="67"/>
      <c r="AN46" s="67"/>
    </row>
    <row r="47" spans="1:40" s="13" customFormat="1" x14ac:dyDescent="0.2">
      <c r="A47" s="8"/>
      <c r="B47" s="18" t="s">
        <v>57</v>
      </c>
      <c r="C47" s="33" t="s">
        <v>139</v>
      </c>
      <c r="D47" s="46">
        <v>500</v>
      </c>
      <c r="E47" s="68">
        <v>0</v>
      </c>
      <c r="F47" s="8" t="s"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22"/>
      <c r="AB47" s="69">
        <v>0</v>
      </c>
      <c r="AC47" s="69">
        <v>0</v>
      </c>
      <c r="AD47" s="69">
        <v>0</v>
      </c>
      <c r="AE47" s="69">
        <v>0</v>
      </c>
      <c r="AF47" s="22"/>
      <c r="AG47" s="69"/>
      <c r="AH47" s="69"/>
      <c r="AJ47" s="69"/>
      <c r="AK47" s="69"/>
      <c r="AM47" s="69"/>
      <c r="AN47" s="69"/>
    </row>
    <row r="48" spans="1:40" s="13" customFormat="1" x14ac:dyDescent="0.2">
      <c r="A48" s="8"/>
      <c r="B48" s="18" t="s">
        <v>57</v>
      </c>
      <c r="C48" s="33" t="s">
        <v>153</v>
      </c>
      <c r="D48" s="46">
        <v>500</v>
      </c>
      <c r="E48" s="68">
        <v>0</v>
      </c>
      <c r="F48" s="8" t="s">
        <v>0</v>
      </c>
      <c r="G48" s="69">
        <v>0</v>
      </c>
      <c r="H48" s="69">
        <v>0</v>
      </c>
      <c r="I48" s="69">
        <v>0</v>
      </c>
      <c r="J48" s="69">
        <v>0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69">
        <v>0</v>
      </c>
      <c r="W48" s="69">
        <v>0</v>
      </c>
      <c r="X48" s="69">
        <v>0</v>
      </c>
      <c r="Y48" s="69">
        <v>0</v>
      </c>
      <c r="Z48" s="69">
        <v>0</v>
      </c>
      <c r="AA48" s="22"/>
      <c r="AB48" s="69">
        <v>0</v>
      </c>
      <c r="AC48" s="69">
        <v>0</v>
      </c>
      <c r="AD48" s="69">
        <v>0</v>
      </c>
      <c r="AE48" s="69">
        <v>0</v>
      </c>
      <c r="AF48" s="22"/>
      <c r="AG48" s="69"/>
      <c r="AH48" s="69"/>
      <c r="AJ48" s="69"/>
      <c r="AK48" s="69"/>
      <c r="AM48" s="69"/>
      <c r="AN48" s="69"/>
    </row>
    <row r="49" spans="1:40" s="13" customFormat="1" x14ac:dyDescent="0.2">
      <c r="A49" s="8"/>
      <c r="B49" s="12"/>
      <c r="C49" s="21"/>
      <c r="D49" s="23"/>
      <c r="E49" s="23"/>
      <c r="F49" s="8" t="s">
        <v>0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22"/>
      <c r="AB49" s="69"/>
      <c r="AC49" s="69"/>
      <c r="AD49" s="69"/>
      <c r="AE49" s="69"/>
      <c r="AF49" s="22"/>
      <c r="AG49" s="69"/>
      <c r="AH49" s="69"/>
      <c r="AJ49" s="69"/>
      <c r="AK49" s="69"/>
      <c r="AM49" s="69"/>
      <c r="AN49" s="69"/>
    </row>
    <row r="50" spans="1:40" s="13" customFormat="1" x14ac:dyDescent="0.2">
      <c r="A50" s="8"/>
      <c r="B50" s="13" t="s">
        <v>58</v>
      </c>
      <c r="C50" s="33" t="s">
        <v>139</v>
      </c>
      <c r="D50" s="23">
        <v>1324143</v>
      </c>
      <c r="E50" s="23">
        <v>4</v>
      </c>
      <c r="F50" s="8" t="s">
        <v>0</v>
      </c>
      <c r="G50" s="13">
        <v>0</v>
      </c>
      <c r="H50" s="13">
        <v>1</v>
      </c>
      <c r="I50" s="13">
        <v>1</v>
      </c>
      <c r="J50" s="13">
        <v>0</v>
      </c>
      <c r="K50" s="13">
        <v>2</v>
      </c>
      <c r="L50" s="13">
        <v>2</v>
      </c>
      <c r="M50" s="13">
        <v>2</v>
      </c>
      <c r="N50" s="13">
        <v>3</v>
      </c>
      <c r="O50" s="13">
        <v>1</v>
      </c>
      <c r="P50" s="13">
        <v>2</v>
      </c>
      <c r="Q50" s="13">
        <v>0</v>
      </c>
      <c r="R50" s="13">
        <v>0</v>
      </c>
      <c r="S50" s="13">
        <v>1</v>
      </c>
      <c r="T50" s="13">
        <v>11</v>
      </c>
      <c r="U50" s="13">
        <v>2</v>
      </c>
      <c r="V50" s="13">
        <v>1</v>
      </c>
      <c r="W50" s="13">
        <v>5</v>
      </c>
      <c r="X50" s="13">
        <v>0</v>
      </c>
      <c r="Y50" s="13">
        <v>0</v>
      </c>
      <c r="Z50" s="13">
        <v>1</v>
      </c>
      <c r="AA50" s="22"/>
      <c r="AB50" s="13">
        <v>0</v>
      </c>
      <c r="AC50" s="13">
        <v>11</v>
      </c>
      <c r="AD50" s="13">
        <v>2</v>
      </c>
      <c r="AE50" s="13">
        <v>1</v>
      </c>
      <c r="AF50" s="22"/>
    </row>
    <row r="51" spans="1:40" s="13" customFormat="1" x14ac:dyDescent="0.2">
      <c r="A51" s="8"/>
      <c r="B51" s="13" t="s">
        <v>58</v>
      </c>
      <c r="C51" s="33" t="s">
        <v>153</v>
      </c>
      <c r="D51" s="46" t="s">
        <v>53</v>
      </c>
      <c r="F51" s="8" t="s">
        <v>0</v>
      </c>
      <c r="G51" s="13">
        <v>0</v>
      </c>
      <c r="H51" s="13">
        <v>3</v>
      </c>
      <c r="I51" s="13">
        <v>3</v>
      </c>
      <c r="J51" s="13">
        <v>0</v>
      </c>
      <c r="K51" s="13">
        <v>2</v>
      </c>
      <c r="L51" s="13">
        <v>2</v>
      </c>
      <c r="M51" s="13">
        <v>1</v>
      </c>
      <c r="N51" s="13">
        <v>1</v>
      </c>
      <c r="O51" s="13">
        <v>2</v>
      </c>
      <c r="P51" s="13">
        <v>0</v>
      </c>
      <c r="Q51" s="13">
        <v>0</v>
      </c>
      <c r="R51" s="13">
        <v>0</v>
      </c>
      <c r="S51" s="13">
        <v>0</v>
      </c>
      <c r="T51" s="13">
        <v>16</v>
      </c>
      <c r="U51" s="13">
        <v>0</v>
      </c>
      <c r="V51" s="13">
        <v>2</v>
      </c>
      <c r="W51" s="13">
        <v>20</v>
      </c>
      <c r="X51" s="13">
        <v>0</v>
      </c>
      <c r="Y51" s="13">
        <v>0</v>
      </c>
      <c r="Z51" s="13">
        <v>2</v>
      </c>
      <c r="AA51" s="22"/>
      <c r="AB51" s="13">
        <v>0</v>
      </c>
      <c r="AC51" s="13">
        <v>20</v>
      </c>
      <c r="AD51" s="13">
        <v>3</v>
      </c>
      <c r="AE51" s="13">
        <v>1</v>
      </c>
      <c r="AF51" s="22"/>
    </row>
    <row r="52" spans="1:40" s="13" customFormat="1" x14ac:dyDescent="0.2">
      <c r="A52" s="8"/>
      <c r="B52" s="70"/>
      <c r="C52" s="46"/>
      <c r="D52" s="23"/>
      <c r="E52" s="23"/>
      <c r="F52" s="8" t="s">
        <v>0</v>
      </c>
      <c r="AA52" s="22"/>
      <c r="AF52" s="22"/>
    </row>
    <row r="53" spans="1:40" s="13" customFormat="1" x14ac:dyDescent="0.2">
      <c r="A53" s="8"/>
      <c r="B53" s="13" t="s">
        <v>59</v>
      </c>
      <c r="C53" s="33" t="s">
        <v>153</v>
      </c>
      <c r="D53" s="23">
        <v>41</v>
      </c>
      <c r="E53" s="23">
        <v>0</v>
      </c>
      <c r="F53" s="8" t="s">
        <v>0</v>
      </c>
      <c r="G53" s="13">
        <v>1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1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22"/>
      <c r="AB53" s="13">
        <v>0</v>
      </c>
      <c r="AC53" s="13">
        <v>1</v>
      </c>
      <c r="AD53" s="13">
        <v>0</v>
      </c>
      <c r="AE53" s="13">
        <v>0</v>
      </c>
      <c r="AF53" s="22"/>
    </row>
    <row r="54" spans="1:40" s="13" customFormat="1" x14ac:dyDescent="0.2">
      <c r="A54" s="37"/>
      <c r="B54" s="13" t="s">
        <v>60</v>
      </c>
      <c r="C54" s="33" t="s">
        <v>153</v>
      </c>
      <c r="D54" s="23">
        <v>41</v>
      </c>
      <c r="E54" s="23">
        <v>0</v>
      </c>
      <c r="F54" s="8" t="s">
        <v>0</v>
      </c>
      <c r="G54" s="13">
        <v>2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3</v>
      </c>
      <c r="N54" s="13">
        <v>0</v>
      </c>
      <c r="O54" s="13">
        <v>4</v>
      </c>
      <c r="P54" s="13">
        <v>1</v>
      </c>
      <c r="Q54" s="13">
        <v>0</v>
      </c>
      <c r="R54" s="13">
        <v>0</v>
      </c>
      <c r="S54" s="13">
        <v>0</v>
      </c>
      <c r="T54" s="13">
        <v>1</v>
      </c>
      <c r="U54" s="13">
        <v>0</v>
      </c>
      <c r="V54" s="13">
        <v>0</v>
      </c>
      <c r="W54" s="13">
        <v>0</v>
      </c>
      <c r="X54" s="13">
        <v>3</v>
      </c>
      <c r="Y54" s="13">
        <v>1</v>
      </c>
      <c r="Z54" s="13">
        <v>0</v>
      </c>
      <c r="AA54" s="22"/>
      <c r="AB54" s="13">
        <v>0</v>
      </c>
      <c r="AC54" s="13">
        <v>4</v>
      </c>
      <c r="AD54" s="13">
        <v>1</v>
      </c>
      <c r="AE54" s="13">
        <v>0</v>
      </c>
      <c r="AF54" s="22"/>
    </row>
    <row r="55" spans="1:40" s="13" customFormat="1" x14ac:dyDescent="0.2">
      <c r="A55" s="22"/>
      <c r="B55" s="12"/>
      <c r="C55" s="21"/>
      <c r="D55" s="23"/>
      <c r="E55" s="23"/>
      <c r="F55" s="8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22"/>
      <c r="AB55" s="67"/>
      <c r="AC55" s="67"/>
      <c r="AD55" s="67"/>
      <c r="AE55" s="67"/>
      <c r="AF55" s="22"/>
    </row>
    <row r="56" spans="1:40" s="13" customFormat="1" x14ac:dyDescent="0.2">
      <c r="A56" s="22"/>
      <c r="B56" s="52" t="s">
        <v>61</v>
      </c>
      <c r="C56" s="71"/>
      <c r="D56" s="71"/>
      <c r="E56" s="71"/>
      <c r="F56" s="2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22"/>
      <c r="AB56" s="72"/>
      <c r="AC56" s="72"/>
      <c r="AD56" s="72"/>
      <c r="AE56" s="72"/>
      <c r="AF56" s="8"/>
    </row>
    <row r="57" spans="1:40" s="13" customFormat="1" x14ac:dyDescent="0.2">
      <c r="A57" s="22"/>
      <c r="B57" s="12"/>
      <c r="C57" s="21"/>
      <c r="D57" s="23"/>
      <c r="E57" s="23"/>
      <c r="F57" s="8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8"/>
      <c r="AB57" s="67"/>
      <c r="AC57" s="67"/>
      <c r="AD57" s="67"/>
      <c r="AE57" s="67"/>
      <c r="AF57" s="8"/>
    </row>
    <row r="58" spans="1:40" x14ac:dyDescent="0.2">
      <c r="A58" s="8"/>
      <c r="B58" s="73" t="s">
        <v>62</v>
      </c>
      <c r="C58" s="58"/>
      <c r="D58" s="23"/>
      <c r="E58" s="23"/>
      <c r="F58" s="8"/>
      <c r="G58" s="74">
        <v>6</v>
      </c>
      <c r="H58" s="74">
        <v>6</v>
      </c>
      <c r="I58" s="74">
        <v>6</v>
      </c>
      <c r="J58" s="74">
        <v>5.5</v>
      </c>
      <c r="K58" s="74">
        <v>6</v>
      </c>
      <c r="L58" s="74">
        <v>5.5</v>
      </c>
      <c r="M58" s="74">
        <v>6</v>
      </c>
      <c r="N58" s="74">
        <v>5.5</v>
      </c>
      <c r="O58" s="74">
        <v>6</v>
      </c>
      <c r="P58" s="74">
        <v>5</v>
      </c>
      <c r="Q58" s="74">
        <v>5</v>
      </c>
      <c r="R58" s="74">
        <v>6</v>
      </c>
      <c r="S58" s="74">
        <v>6</v>
      </c>
      <c r="T58" s="74">
        <v>6</v>
      </c>
      <c r="U58" s="74">
        <v>4.5</v>
      </c>
      <c r="V58" s="74">
        <v>6</v>
      </c>
      <c r="W58" s="74">
        <v>5.5</v>
      </c>
      <c r="X58" s="74">
        <v>6</v>
      </c>
      <c r="Y58" s="74">
        <v>6</v>
      </c>
      <c r="Z58" s="74">
        <v>6</v>
      </c>
      <c r="AA58" s="75"/>
      <c r="AB58" s="76"/>
      <c r="AC58" s="74"/>
      <c r="AD58" s="13"/>
      <c r="AE58" s="13"/>
      <c r="AF58" s="8"/>
    </row>
    <row r="59" spans="1:40" s="13" customFormat="1" x14ac:dyDescent="0.2">
      <c r="A59" s="38"/>
      <c r="B59" s="73" t="s">
        <v>63</v>
      </c>
      <c r="C59" s="58"/>
      <c r="D59" s="77"/>
      <c r="E59" s="77"/>
      <c r="F59" s="8"/>
      <c r="G59" s="74">
        <v>6</v>
      </c>
      <c r="H59" s="74">
        <v>5.5</v>
      </c>
      <c r="I59" s="74">
        <v>5.5</v>
      </c>
      <c r="J59" s="74">
        <v>6</v>
      </c>
      <c r="K59" s="74">
        <v>6</v>
      </c>
      <c r="L59" s="74">
        <v>5</v>
      </c>
      <c r="M59" s="74">
        <v>4.5</v>
      </c>
      <c r="N59" s="74">
        <v>4</v>
      </c>
      <c r="O59" s="74">
        <v>5.5</v>
      </c>
      <c r="P59" s="74">
        <v>5</v>
      </c>
      <c r="Q59" s="74">
        <v>4.5</v>
      </c>
      <c r="R59" s="74">
        <v>6</v>
      </c>
      <c r="S59" s="74">
        <v>6</v>
      </c>
      <c r="T59" s="74">
        <v>5.5</v>
      </c>
      <c r="U59" s="74">
        <v>6</v>
      </c>
      <c r="V59" s="74">
        <v>3.5</v>
      </c>
      <c r="W59" s="74">
        <v>6</v>
      </c>
      <c r="X59" s="74">
        <v>5</v>
      </c>
      <c r="Y59" s="74">
        <v>5.5</v>
      </c>
      <c r="Z59" s="74">
        <v>6</v>
      </c>
      <c r="AA59" s="78"/>
      <c r="AB59" s="79"/>
      <c r="AC59" s="74"/>
      <c r="AD59" s="57"/>
      <c r="AE59" s="57"/>
      <c r="AF59" s="8"/>
    </row>
    <row r="60" spans="1:40" s="13" customFormat="1" x14ac:dyDescent="0.2">
      <c r="A60" s="22"/>
      <c r="B60" s="73" t="s">
        <v>64</v>
      </c>
      <c r="C60" s="21"/>
      <c r="D60" s="23"/>
      <c r="E60" s="23"/>
      <c r="F60" s="8"/>
      <c r="G60" s="74">
        <v>5.5</v>
      </c>
      <c r="H60" s="74">
        <v>5.5</v>
      </c>
      <c r="I60" s="74">
        <v>5.5</v>
      </c>
      <c r="J60" s="74">
        <v>6</v>
      </c>
      <c r="K60" s="74">
        <v>5.5</v>
      </c>
      <c r="L60" s="74">
        <v>5.5</v>
      </c>
      <c r="M60" s="74">
        <v>5.5</v>
      </c>
      <c r="N60" s="74">
        <v>5.5</v>
      </c>
      <c r="O60" s="74">
        <v>5</v>
      </c>
      <c r="P60" s="74">
        <v>5.5</v>
      </c>
      <c r="Q60" s="74">
        <v>6</v>
      </c>
      <c r="R60" s="74">
        <v>6</v>
      </c>
      <c r="S60" s="74">
        <v>6</v>
      </c>
      <c r="T60" s="74">
        <v>4</v>
      </c>
      <c r="U60" s="74">
        <v>6</v>
      </c>
      <c r="V60" s="74">
        <v>6</v>
      </c>
      <c r="W60" s="74">
        <v>4</v>
      </c>
      <c r="X60" s="74">
        <v>5.5</v>
      </c>
      <c r="Y60" s="74">
        <v>6</v>
      </c>
      <c r="Z60" s="74">
        <v>6</v>
      </c>
      <c r="AA60" s="75"/>
      <c r="AB60" s="79"/>
      <c r="AC60" s="74"/>
      <c r="AD60" s="67"/>
      <c r="AE60" s="67"/>
      <c r="AF60" s="8"/>
    </row>
    <row r="61" spans="1:40" s="13" customFormat="1" x14ac:dyDescent="0.2">
      <c r="A61" s="22"/>
      <c r="B61" s="12"/>
      <c r="C61" s="21"/>
      <c r="D61" s="23"/>
      <c r="E61" s="23"/>
      <c r="F61" s="8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8"/>
      <c r="AB61" s="79"/>
      <c r="AC61" s="79"/>
      <c r="AD61" s="67"/>
      <c r="AE61" s="67"/>
      <c r="AF61" s="8"/>
    </row>
    <row r="62" spans="1:40" s="13" customFormat="1" x14ac:dyDescent="0.2">
      <c r="A62" s="22"/>
      <c r="B62" s="80" t="s">
        <v>65</v>
      </c>
      <c r="F62" s="81"/>
      <c r="G62" s="83">
        <v>17.5</v>
      </c>
      <c r="H62" s="82">
        <v>17</v>
      </c>
      <c r="I62" s="82">
        <v>17</v>
      </c>
      <c r="J62" s="83">
        <v>17.5</v>
      </c>
      <c r="K62" s="83">
        <v>17.5</v>
      </c>
      <c r="L62" s="82">
        <v>16</v>
      </c>
      <c r="M62" s="82">
        <v>16</v>
      </c>
      <c r="N62" s="82">
        <v>15</v>
      </c>
      <c r="O62" s="82">
        <v>16.5</v>
      </c>
      <c r="P62" s="82">
        <v>15.5</v>
      </c>
      <c r="Q62" s="82">
        <v>15.5</v>
      </c>
      <c r="R62" s="83">
        <v>18</v>
      </c>
      <c r="S62" s="83">
        <v>18</v>
      </c>
      <c r="T62" s="82">
        <v>15.5</v>
      </c>
      <c r="U62" s="82">
        <v>16.5</v>
      </c>
      <c r="V62" s="82">
        <v>15.5</v>
      </c>
      <c r="W62" s="82">
        <v>15.5</v>
      </c>
      <c r="X62" s="82">
        <v>16.5</v>
      </c>
      <c r="Y62" s="83">
        <v>17.5</v>
      </c>
      <c r="Z62" s="83">
        <v>18</v>
      </c>
      <c r="AA62" s="84"/>
      <c r="AB62" s="79"/>
      <c r="AC62" s="74"/>
      <c r="AD62" s="67"/>
      <c r="AE62" s="67"/>
      <c r="AF62" s="8"/>
    </row>
    <row r="63" spans="1:40" s="13" customFormat="1" x14ac:dyDescent="0.2">
      <c r="A63" s="22"/>
      <c r="B63" s="80" t="s">
        <v>66</v>
      </c>
      <c r="F63" s="81"/>
      <c r="G63" s="86" t="s">
        <v>83</v>
      </c>
      <c r="H63" s="85" t="s">
        <v>83</v>
      </c>
      <c r="I63" s="85" t="s">
        <v>83</v>
      </c>
      <c r="J63" s="86" t="s">
        <v>83</v>
      </c>
      <c r="K63" s="86" t="s">
        <v>83</v>
      </c>
      <c r="L63" s="85" t="s">
        <v>83</v>
      </c>
      <c r="M63" s="85" t="s">
        <v>83</v>
      </c>
      <c r="N63" s="85" t="s">
        <v>83</v>
      </c>
      <c r="O63" s="85" t="s">
        <v>83</v>
      </c>
      <c r="P63" s="85" t="s">
        <v>83</v>
      </c>
      <c r="Q63" s="85" t="s">
        <v>83</v>
      </c>
      <c r="R63" s="86" t="s">
        <v>83</v>
      </c>
      <c r="S63" s="86" t="s">
        <v>83</v>
      </c>
      <c r="T63" s="85" t="s">
        <v>83</v>
      </c>
      <c r="U63" s="85" t="s">
        <v>83</v>
      </c>
      <c r="V63" s="85" t="s">
        <v>83</v>
      </c>
      <c r="W63" s="85" t="s">
        <v>83</v>
      </c>
      <c r="X63" s="85" t="s">
        <v>83</v>
      </c>
      <c r="Y63" s="86" t="s">
        <v>83</v>
      </c>
      <c r="Z63" s="86" t="s">
        <v>83</v>
      </c>
      <c r="AA63" s="81"/>
      <c r="AB63" s="87"/>
      <c r="AC63" s="67"/>
      <c r="AD63" s="67"/>
      <c r="AE63" s="67"/>
      <c r="AF63" s="8"/>
    </row>
    <row r="64" spans="1:40" s="13" customFormat="1" x14ac:dyDescent="0.2">
      <c r="A64" s="22"/>
      <c r="B64" s="80"/>
      <c r="F64" s="81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1"/>
      <c r="AB64" s="87"/>
      <c r="AC64" s="67"/>
      <c r="AD64" s="67"/>
      <c r="AE64" s="67"/>
      <c r="AF64" s="8"/>
    </row>
    <row r="65" spans="1:32" s="13" customFormat="1" x14ac:dyDescent="0.2">
      <c r="A65" s="22"/>
      <c r="B65" s="89" t="s">
        <v>84</v>
      </c>
      <c r="F65" s="81"/>
      <c r="G65" s="88" t="s">
        <v>82</v>
      </c>
      <c r="H65" s="88"/>
      <c r="J65" s="88" t="s">
        <v>82</v>
      </c>
      <c r="K65" s="88" t="s">
        <v>82</v>
      </c>
      <c r="L65" s="88"/>
      <c r="M65" s="88"/>
      <c r="N65" s="88"/>
      <c r="O65" s="88"/>
      <c r="P65" s="88"/>
      <c r="Q65" s="88"/>
      <c r="R65" s="88" t="s">
        <v>82</v>
      </c>
      <c r="S65" s="88" t="s">
        <v>82</v>
      </c>
      <c r="T65" s="88"/>
      <c r="U65" s="88"/>
      <c r="V65" s="88"/>
      <c r="W65" s="88"/>
      <c r="X65" s="88"/>
      <c r="Y65" s="88" t="s">
        <v>82</v>
      </c>
      <c r="Z65" s="88" t="s">
        <v>82</v>
      </c>
      <c r="AA65" s="81"/>
      <c r="AB65" s="87"/>
      <c r="AC65" s="67"/>
      <c r="AD65" s="67"/>
      <c r="AE65" s="67"/>
      <c r="AF65" s="8"/>
    </row>
    <row r="66" spans="1:32" s="13" customFormat="1" x14ac:dyDescent="0.2">
      <c r="A66" s="22"/>
      <c r="B66" s="12"/>
      <c r="C66" s="21"/>
      <c r="D66" s="23"/>
      <c r="E66" s="23"/>
      <c r="F66" s="8"/>
      <c r="G66" s="67"/>
      <c r="H66" s="67"/>
      <c r="I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8"/>
      <c r="AB66" s="67"/>
      <c r="AC66" s="67"/>
      <c r="AD66" s="67"/>
      <c r="AE66" s="67"/>
      <c r="AF66" s="8"/>
    </row>
    <row r="67" spans="1:32" x14ac:dyDescent="0.2">
      <c r="A67" s="22"/>
      <c r="B67" s="38" t="s">
        <v>67</v>
      </c>
      <c r="C67" s="39"/>
      <c r="D67" s="11"/>
      <c r="E67" s="11"/>
      <c r="F67" s="8" t="s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8" t="s">
        <v>0</v>
      </c>
      <c r="AB67" s="40"/>
      <c r="AC67" s="40"/>
      <c r="AD67" s="40"/>
      <c r="AE67" s="40"/>
      <c r="AF67" s="8" t="s">
        <v>0</v>
      </c>
    </row>
    <row r="68" spans="1:32" x14ac:dyDescent="0.2"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32" x14ac:dyDescent="0.2">
      <c r="G69" s="49"/>
      <c r="H69" s="49"/>
      <c r="I69" s="90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32" x14ac:dyDescent="0.2">
      <c r="I70" s="90"/>
    </row>
    <row r="71" spans="1:32" x14ac:dyDescent="0.2"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32" x14ac:dyDescent="0.2">
      <c r="G72" s="49"/>
      <c r="H72" s="49"/>
      <c r="I72" s="90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32" x14ac:dyDescent="0.2">
      <c r="G73" s="90"/>
      <c r="H73" s="49"/>
      <c r="I73" s="90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32" x14ac:dyDescent="0.2">
      <c r="G74" s="90"/>
      <c r="H74" s="49"/>
      <c r="I74" s="90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32" x14ac:dyDescent="0.2">
      <c r="G75" s="90"/>
      <c r="H75" s="49"/>
      <c r="I75" s="90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32" s="13" customFormat="1" x14ac:dyDescent="0.2">
      <c r="A76" s="12"/>
      <c r="B76" s="12"/>
      <c r="C76" s="21"/>
      <c r="D76" s="21"/>
      <c r="E76" s="21"/>
      <c r="G76" s="90"/>
      <c r="H76" s="49"/>
      <c r="I76" s="90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B76" s="12"/>
      <c r="AC76" s="12"/>
      <c r="AD76" s="12"/>
      <c r="AE76" s="12"/>
    </row>
    <row r="77" spans="1:32" s="13" customFormat="1" x14ac:dyDescent="0.2">
      <c r="A77" s="12"/>
      <c r="B77" s="12"/>
      <c r="C77" s="21"/>
      <c r="D77" s="21"/>
      <c r="E77" s="21"/>
      <c r="G77" s="90"/>
      <c r="H77" s="49"/>
      <c r="I77" s="90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B77" s="12"/>
      <c r="AC77" s="12"/>
      <c r="AD77" s="12"/>
      <c r="AE77" s="12"/>
    </row>
    <row r="78" spans="1:32" s="13" customFormat="1" x14ac:dyDescent="0.2">
      <c r="A78" s="12"/>
      <c r="B78" s="12"/>
      <c r="C78" s="21"/>
      <c r="D78" s="21"/>
      <c r="E78" s="21"/>
      <c r="G78" s="90"/>
      <c r="H78" s="49"/>
      <c r="I78" s="90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B78" s="12"/>
      <c r="AC78" s="12"/>
      <c r="AD78" s="12"/>
      <c r="AE78" s="12"/>
    </row>
    <row r="79" spans="1:32" s="13" customFormat="1" x14ac:dyDescent="0.2">
      <c r="A79" s="12"/>
      <c r="B79" s="12"/>
      <c r="C79" s="21"/>
      <c r="D79" s="21"/>
      <c r="E79" s="21"/>
      <c r="G79" s="90"/>
      <c r="H79" s="49"/>
      <c r="I79" s="90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B79" s="12"/>
      <c r="AC79" s="12"/>
      <c r="AD79" s="12"/>
      <c r="AE79" s="12"/>
    </row>
    <row r="80" spans="1:32" s="13" customFormat="1" x14ac:dyDescent="0.2">
      <c r="A80" s="12"/>
      <c r="B80" s="12"/>
      <c r="C80" s="21"/>
      <c r="D80" s="21"/>
      <c r="E80" s="21"/>
      <c r="G80" s="90"/>
      <c r="H80" s="49"/>
      <c r="I80" s="90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B80" s="12"/>
      <c r="AC80" s="12"/>
      <c r="AD80" s="12"/>
      <c r="AE80" s="12"/>
    </row>
    <row r="81" spans="1:32" s="13" customFormat="1" x14ac:dyDescent="0.2">
      <c r="A81" s="12"/>
      <c r="B81" s="12"/>
      <c r="C81" s="21"/>
      <c r="D81" s="21"/>
      <c r="E81" s="21"/>
      <c r="G81" s="90"/>
      <c r="H81" s="49"/>
      <c r="I81" s="90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B81" s="12"/>
      <c r="AC81" s="12"/>
      <c r="AD81" s="12"/>
      <c r="AE81" s="12"/>
    </row>
    <row r="82" spans="1:32" s="13" customFormat="1" x14ac:dyDescent="0.2">
      <c r="A82" s="12"/>
      <c r="B82" s="12"/>
      <c r="C82" s="21"/>
      <c r="D82" s="21"/>
      <c r="E82" s="21"/>
      <c r="G82" s="90"/>
      <c r="H82" s="49"/>
      <c r="I82" s="90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B82" s="12"/>
      <c r="AC82" s="12"/>
      <c r="AD82" s="12"/>
      <c r="AE82" s="12"/>
    </row>
    <row r="83" spans="1:32" s="13" customFormat="1" x14ac:dyDescent="0.2">
      <c r="A83" s="12"/>
      <c r="B83" s="12"/>
      <c r="C83" s="21"/>
      <c r="D83" s="21"/>
      <c r="E83" s="21"/>
      <c r="G83" s="90"/>
      <c r="H83" s="49"/>
      <c r="I83" s="90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B83" s="12"/>
      <c r="AC83" s="12"/>
      <c r="AD83" s="12"/>
      <c r="AE83" s="12"/>
    </row>
    <row r="84" spans="1:32" s="13" customFormat="1" x14ac:dyDescent="0.2">
      <c r="A84" s="12"/>
      <c r="B84" s="12"/>
      <c r="C84" s="21"/>
      <c r="D84" s="21"/>
      <c r="E84" s="21"/>
      <c r="G84" s="90"/>
      <c r="H84" s="49"/>
      <c r="I84" s="9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B84" s="12"/>
      <c r="AC84" s="12"/>
      <c r="AD84" s="12"/>
      <c r="AE84" s="12"/>
    </row>
    <row r="85" spans="1:32" s="13" customFormat="1" x14ac:dyDescent="0.2">
      <c r="A85" s="12"/>
      <c r="B85" s="12"/>
      <c r="C85" s="21"/>
      <c r="D85" s="21"/>
      <c r="E85" s="21"/>
      <c r="G85" s="90"/>
      <c r="H85" s="49"/>
      <c r="I85" s="90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B85" s="12"/>
      <c r="AC85" s="12"/>
      <c r="AD85" s="12"/>
      <c r="AE85" s="12"/>
    </row>
    <row r="86" spans="1:32" s="13" customFormat="1" x14ac:dyDescent="0.2">
      <c r="A86" s="12"/>
      <c r="B86" s="12"/>
      <c r="C86" s="21"/>
      <c r="D86" s="21"/>
      <c r="E86" s="21"/>
      <c r="G86" s="90"/>
      <c r="H86" s="49"/>
      <c r="I86" s="90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B86" s="12"/>
      <c r="AC86" s="12"/>
      <c r="AD86" s="12"/>
      <c r="AE86" s="12"/>
    </row>
    <row r="87" spans="1:32" x14ac:dyDescent="0.2">
      <c r="G87" s="90"/>
      <c r="I87" s="90"/>
      <c r="AF87" s="12"/>
    </row>
    <row r="88" spans="1:32" x14ac:dyDescent="0.2">
      <c r="G88" s="90"/>
      <c r="I88" s="90"/>
      <c r="AF88" s="12"/>
    </row>
    <row r="89" spans="1:32" x14ac:dyDescent="0.2">
      <c r="G89" s="90"/>
      <c r="I89" s="90"/>
      <c r="AF89" s="12"/>
    </row>
    <row r="90" spans="1:32" x14ac:dyDescent="0.2">
      <c r="G90" s="90"/>
      <c r="I90" s="90"/>
      <c r="AF90" s="12"/>
    </row>
    <row r="91" spans="1:32" x14ac:dyDescent="0.2">
      <c r="G91" s="90"/>
      <c r="I91" s="90"/>
      <c r="AF91" s="12"/>
    </row>
    <row r="92" spans="1:32" x14ac:dyDescent="0.2">
      <c r="G92" s="90"/>
      <c r="I92" s="90"/>
      <c r="AF92" s="12"/>
    </row>
    <row r="93" spans="1:32" x14ac:dyDescent="0.2">
      <c r="G93" s="90"/>
      <c r="I93" s="90"/>
      <c r="AF93" s="12"/>
    </row>
    <row r="94" spans="1:32" x14ac:dyDescent="0.2">
      <c r="G94" s="90"/>
      <c r="I94" s="90"/>
      <c r="AF94" s="12"/>
    </row>
    <row r="95" spans="1:32" x14ac:dyDescent="0.2">
      <c r="G95" s="90"/>
      <c r="I95" s="90"/>
      <c r="AF95" s="12"/>
    </row>
    <row r="96" spans="1:32" x14ac:dyDescent="0.2">
      <c r="G96" s="90"/>
      <c r="AF96" s="12"/>
    </row>
    <row r="97" spans="7:32" x14ac:dyDescent="0.2">
      <c r="G97" s="49"/>
      <c r="AF97" s="12"/>
    </row>
  </sheetData>
  <conditionalFormatting sqref="AB54:AE54 AB47:AE49">
    <cfRule type="cellIs" dxfId="13" priority="11" stopIfTrue="1" operator="equal">
      <formula>"?"</formula>
    </cfRule>
    <cfRule type="cellIs" dxfId="12" priority="12" stopIfTrue="1" operator="equal">
      <formula>"? "</formula>
    </cfRule>
  </conditionalFormatting>
  <conditionalFormatting sqref="W47:W49 W55:W57">
    <cfRule type="cellIs" dxfId="11" priority="9" stopIfTrue="1" operator="equal">
      <formula>"?"</formula>
    </cfRule>
    <cfRule type="cellIs" dxfId="10" priority="10" stopIfTrue="1" operator="equal">
      <formula>"? "</formula>
    </cfRule>
  </conditionalFormatting>
  <conditionalFormatting sqref="X47:X49 X55:X57">
    <cfRule type="cellIs" dxfId="9" priority="7" stopIfTrue="1" operator="equal">
      <formula>"?"</formula>
    </cfRule>
    <cfRule type="cellIs" dxfId="8" priority="8" stopIfTrue="1" operator="equal">
      <formula>"? "</formula>
    </cfRule>
  </conditionalFormatting>
  <conditionalFormatting sqref="Y47:Y49 Y55:Y57">
    <cfRule type="cellIs" dxfId="7" priority="5" stopIfTrue="1" operator="equal">
      <formula>"?"</formula>
    </cfRule>
    <cfRule type="cellIs" dxfId="6" priority="6" stopIfTrue="1" operator="equal">
      <formula>"? "</formula>
    </cfRule>
  </conditionalFormatting>
  <conditionalFormatting sqref="Z66">
    <cfRule type="cellIs" dxfId="5" priority="3" stopIfTrue="1" operator="equal">
      <formula>"?"</formula>
    </cfRule>
    <cfRule type="cellIs" dxfId="4" priority="4" stopIfTrue="1" operator="equal">
      <formula>"? "</formula>
    </cfRule>
  </conditionalFormatting>
  <conditionalFormatting sqref="Z47:Z49 Z55:Z57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conditionalFormatting sqref="AA62 AA63:AB65 AC62 AG54:AH54 AJ54:AK54 AM54:AN54 AG47:AH49 AJ47:AK49 AM47:AN49 G66:I66 AB55:AE55 G47:V49 G55:V57 K66:Y66">
    <cfRule type="cellIs" dxfId="1" priority="13" stopIfTrue="1" operator="equal">
      <formula>"?"</formula>
    </cfRule>
    <cfRule type="cellIs" dxfId="0" priority="1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8.42578125" style="2" customWidth="1"/>
    <col min="2" max="16384" width="11.42578125" style="2"/>
  </cols>
  <sheetData>
    <row r="1" spans="1:5" ht="15" x14ac:dyDescent="0.25">
      <c r="A1" s="1" t="str">
        <f>'Monthly Results'!B1</f>
        <v>Consumer Full Product Testing November/December 2017, Copyright (c) 2018 AV-TEST GmbH (https://www.av-test.org), Last Update: 2018-01-26 eh/mm)</v>
      </c>
    </row>
    <row r="3" spans="1:5" s="3" customFormat="1" ht="15" x14ac:dyDescent="0.25"/>
    <row r="4" spans="1:5" ht="15" x14ac:dyDescent="0.25">
      <c r="A4" s="3" t="s">
        <v>163</v>
      </c>
    </row>
    <row r="6" spans="1:5" x14ac:dyDescent="0.2">
      <c r="B6" s="2" t="s">
        <v>69</v>
      </c>
      <c r="C6" s="2" t="s">
        <v>70</v>
      </c>
      <c r="D6" s="2" t="s">
        <v>71</v>
      </c>
      <c r="E6" s="4" t="s">
        <v>79</v>
      </c>
    </row>
    <row r="7" spans="1:5" x14ac:dyDescent="0.2">
      <c r="B7" s="2" t="s">
        <v>95</v>
      </c>
      <c r="C7" s="2" t="s">
        <v>96</v>
      </c>
      <c r="D7" s="2" t="s">
        <v>97</v>
      </c>
      <c r="E7" s="4" t="s">
        <v>98</v>
      </c>
    </row>
    <row r="8" spans="1:5" x14ac:dyDescent="0.2">
      <c r="A8" s="5" t="s">
        <v>16</v>
      </c>
      <c r="B8" s="2">
        <v>5.5</v>
      </c>
      <c r="C8" s="2">
        <v>4</v>
      </c>
      <c r="D8" s="2">
        <v>5.5</v>
      </c>
      <c r="E8" s="95">
        <v>15</v>
      </c>
    </row>
    <row r="9" spans="1:5" x14ac:dyDescent="0.2">
      <c r="A9" s="5" t="s">
        <v>18</v>
      </c>
      <c r="B9" s="2">
        <v>5</v>
      </c>
      <c r="C9" s="2">
        <v>5</v>
      </c>
      <c r="D9" s="2">
        <v>5.5</v>
      </c>
      <c r="E9" s="95">
        <v>15.5</v>
      </c>
    </row>
    <row r="10" spans="1:5" x14ac:dyDescent="0.2">
      <c r="A10" s="5" t="s">
        <v>75</v>
      </c>
      <c r="B10" s="2">
        <v>5</v>
      </c>
      <c r="C10" s="2">
        <v>4.5</v>
      </c>
      <c r="D10" s="2">
        <v>6</v>
      </c>
      <c r="E10" s="95">
        <v>15.5</v>
      </c>
    </row>
    <row r="11" spans="1:5" x14ac:dyDescent="0.2">
      <c r="A11" s="5" t="s">
        <v>20</v>
      </c>
      <c r="B11" s="2">
        <v>6</v>
      </c>
      <c r="C11" s="2">
        <v>5.5</v>
      </c>
      <c r="D11" s="2">
        <v>4</v>
      </c>
      <c r="E11" s="95">
        <v>15.5</v>
      </c>
    </row>
    <row r="12" spans="1:5" x14ac:dyDescent="0.2">
      <c r="A12" s="5" t="s">
        <v>128</v>
      </c>
      <c r="B12" s="2">
        <v>6</v>
      </c>
      <c r="C12" s="2">
        <v>3.5</v>
      </c>
      <c r="D12" s="2">
        <v>6</v>
      </c>
      <c r="E12" s="95">
        <v>15.5</v>
      </c>
    </row>
    <row r="13" spans="1:5" x14ac:dyDescent="0.2">
      <c r="A13" s="5" t="s">
        <v>110</v>
      </c>
      <c r="B13" s="2">
        <v>5.5</v>
      </c>
      <c r="C13" s="2">
        <v>6</v>
      </c>
      <c r="D13" s="2">
        <v>4</v>
      </c>
      <c r="E13" s="95">
        <v>15.5</v>
      </c>
    </row>
    <row r="14" spans="1:5" x14ac:dyDescent="0.2">
      <c r="A14" s="5" t="s">
        <v>14</v>
      </c>
      <c r="B14" s="2">
        <v>5.5</v>
      </c>
      <c r="C14" s="2">
        <v>5</v>
      </c>
      <c r="D14" s="2">
        <v>5.5</v>
      </c>
      <c r="E14" s="95">
        <v>16</v>
      </c>
    </row>
    <row r="15" spans="1:5" x14ac:dyDescent="0.2">
      <c r="A15" s="5" t="s">
        <v>15</v>
      </c>
      <c r="B15" s="2">
        <v>6</v>
      </c>
      <c r="C15" s="2">
        <v>4.5</v>
      </c>
      <c r="D15" s="2">
        <v>5.5</v>
      </c>
      <c r="E15" s="95">
        <v>16</v>
      </c>
    </row>
    <row r="16" spans="1:5" x14ac:dyDescent="0.2">
      <c r="A16" s="5" t="s">
        <v>17</v>
      </c>
      <c r="B16" s="2">
        <v>6</v>
      </c>
      <c r="C16" s="2">
        <v>5.5</v>
      </c>
      <c r="D16" s="2">
        <v>5</v>
      </c>
      <c r="E16" s="95">
        <v>16.5</v>
      </c>
    </row>
    <row r="17" spans="1:5" x14ac:dyDescent="0.2">
      <c r="A17" s="5" t="s">
        <v>21</v>
      </c>
      <c r="B17" s="2">
        <v>4.5</v>
      </c>
      <c r="C17" s="2">
        <v>6</v>
      </c>
      <c r="D17" s="2">
        <v>6</v>
      </c>
      <c r="E17" s="95">
        <v>16.5</v>
      </c>
    </row>
    <row r="18" spans="1:5" x14ac:dyDescent="0.2">
      <c r="A18" s="5" t="s">
        <v>22</v>
      </c>
      <c r="B18" s="2">
        <v>6</v>
      </c>
      <c r="C18" s="2">
        <v>5</v>
      </c>
      <c r="D18" s="2">
        <v>5.5</v>
      </c>
      <c r="E18" s="95">
        <v>16.5</v>
      </c>
    </row>
    <row r="19" spans="1:5" x14ac:dyDescent="0.2">
      <c r="A19" s="5" t="s">
        <v>10</v>
      </c>
      <c r="B19" s="2">
        <v>6</v>
      </c>
      <c r="C19" s="2">
        <v>5.5</v>
      </c>
      <c r="D19" s="2">
        <v>5.5</v>
      </c>
      <c r="E19" s="95">
        <v>17</v>
      </c>
    </row>
    <row r="20" spans="1:5" x14ac:dyDescent="0.2">
      <c r="A20" s="5" t="s">
        <v>11</v>
      </c>
      <c r="B20" s="2">
        <v>6</v>
      </c>
      <c r="C20" s="2">
        <v>5.5</v>
      </c>
      <c r="D20" s="2">
        <v>5.5</v>
      </c>
      <c r="E20" s="95">
        <v>17</v>
      </c>
    </row>
    <row r="21" spans="1:5" x14ac:dyDescent="0.2">
      <c r="A21" s="5" t="s">
        <v>9</v>
      </c>
      <c r="B21" s="2">
        <v>6</v>
      </c>
      <c r="C21" s="2">
        <v>6</v>
      </c>
      <c r="D21" s="2">
        <v>5.5</v>
      </c>
      <c r="E21" s="95">
        <v>17.5</v>
      </c>
    </row>
    <row r="22" spans="1:5" x14ac:dyDescent="0.2">
      <c r="A22" s="5" t="s">
        <v>12</v>
      </c>
      <c r="B22" s="2">
        <v>5.5</v>
      </c>
      <c r="C22" s="2">
        <v>6</v>
      </c>
      <c r="D22" s="2">
        <v>6</v>
      </c>
      <c r="E22" s="95">
        <v>17.5</v>
      </c>
    </row>
    <row r="23" spans="1:5" x14ac:dyDescent="0.2">
      <c r="A23" s="5" t="s">
        <v>13</v>
      </c>
      <c r="B23" s="2">
        <v>6</v>
      </c>
      <c r="C23" s="2">
        <v>6</v>
      </c>
      <c r="D23" s="2">
        <v>5.5</v>
      </c>
      <c r="E23" s="95">
        <v>17.5</v>
      </c>
    </row>
    <row r="24" spans="1:5" x14ac:dyDescent="0.2">
      <c r="A24" s="5" t="s">
        <v>23</v>
      </c>
      <c r="B24" s="2">
        <v>6</v>
      </c>
      <c r="C24" s="2">
        <v>5.5</v>
      </c>
      <c r="D24" s="2">
        <v>6</v>
      </c>
      <c r="E24" s="95">
        <v>17.5</v>
      </c>
    </row>
    <row r="25" spans="1:5" x14ac:dyDescent="0.2">
      <c r="A25" s="2" t="s">
        <v>19</v>
      </c>
      <c r="B25" s="2">
        <v>6</v>
      </c>
      <c r="C25" s="2">
        <v>6</v>
      </c>
      <c r="D25" s="2">
        <v>6</v>
      </c>
      <c r="E25" s="96">
        <v>18</v>
      </c>
    </row>
    <row r="26" spans="1:5" x14ac:dyDescent="0.2">
      <c r="A26" s="2" t="s">
        <v>103</v>
      </c>
      <c r="B26" s="2">
        <v>6</v>
      </c>
      <c r="C26" s="2">
        <v>6</v>
      </c>
      <c r="D26" s="2">
        <v>6</v>
      </c>
      <c r="E26" s="96">
        <v>18</v>
      </c>
    </row>
    <row r="27" spans="1:5" x14ac:dyDescent="0.2">
      <c r="A27" s="2" t="s">
        <v>111</v>
      </c>
      <c r="B27" s="2">
        <v>6</v>
      </c>
      <c r="C27" s="2">
        <v>6</v>
      </c>
      <c r="D27" s="2">
        <v>6</v>
      </c>
      <c r="E27" s="96">
        <v>18</v>
      </c>
    </row>
    <row r="33" spans="1:5" ht="15" x14ac:dyDescent="0.25">
      <c r="A33" s="3" t="s">
        <v>125</v>
      </c>
    </row>
    <row r="35" spans="1:5" x14ac:dyDescent="0.2">
      <c r="A35" s="6"/>
      <c r="B35" s="6"/>
      <c r="C35" s="6"/>
      <c r="D35" s="6"/>
      <c r="E35" s="6"/>
    </row>
    <row r="36" spans="1:5" x14ac:dyDescent="0.2">
      <c r="A36" s="7"/>
      <c r="B36" s="6"/>
      <c r="C36" s="6"/>
      <c r="D36" s="6"/>
      <c r="E36" s="6"/>
    </row>
    <row r="37" spans="1:5" x14ac:dyDescent="0.2">
      <c r="A37" s="7"/>
      <c r="B37" s="6"/>
      <c r="C37" s="6"/>
      <c r="D37" s="6"/>
      <c r="E37" s="6"/>
    </row>
    <row r="38" spans="1:5" x14ac:dyDescent="0.2">
      <c r="A38" s="7"/>
      <c r="B38" s="6"/>
      <c r="C38" s="6"/>
      <c r="D38" s="6"/>
      <c r="E38" s="6"/>
    </row>
    <row r="39" spans="1:5" x14ac:dyDescent="0.2">
      <c r="A39" s="7"/>
      <c r="B39" s="6"/>
      <c r="C39" s="6"/>
      <c r="D39" s="6"/>
      <c r="E39" s="6"/>
    </row>
    <row r="40" spans="1:5" x14ac:dyDescent="0.2">
      <c r="A40" s="7"/>
      <c r="B40" s="6"/>
      <c r="C40" s="6"/>
      <c r="D40" s="6"/>
      <c r="E40" s="6"/>
    </row>
    <row r="41" spans="1:5" x14ac:dyDescent="0.2">
      <c r="A41" s="7"/>
      <c r="B41" s="6"/>
      <c r="C41" s="6"/>
      <c r="D41" s="6"/>
      <c r="E41" s="6"/>
    </row>
    <row r="42" spans="1:5" x14ac:dyDescent="0.2">
      <c r="A42" s="7"/>
      <c r="B42" s="6"/>
      <c r="C42" s="6"/>
      <c r="D42" s="6"/>
      <c r="E42" s="6"/>
    </row>
    <row r="43" spans="1:5" x14ac:dyDescent="0.2">
      <c r="A43" s="7"/>
      <c r="B43" s="6"/>
      <c r="C43" s="6"/>
      <c r="D43" s="6"/>
      <c r="E43" s="6"/>
    </row>
    <row r="44" spans="1:5" x14ac:dyDescent="0.2">
      <c r="A44" s="7"/>
      <c r="B44" s="6"/>
      <c r="C44" s="6"/>
      <c r="D44" s="6"/>
      <c r="E44" s="6"/>
    </row>
    <row r="45" spans="1:5" x14ac:dyDescent="0.2">
      <c r="A45" s="7"/>
      <c r="B45" s="6"/>
      <c r="C45" s="6"/>
      <c r="D45" s="6"/>
      <c r="E45" s="6"/>
    </row>
    <row r="46" spans="1:5" x14ac:dyDescent="0.2">
      <c r="A46" s="7"/>
      <c r="B46" s="6"/>
      <c r="C46" s="6"/>
      <c r="D46" s="6"/>
      <c r="E46" s="6"/>
    </row>
    <row r="47" spans="1:5" x14ac:dyDescent="0.2">
      <c r="A47" s="7"/>
      <c r="B47" s="6"/>
      <c r="C47" s="6"/>
      <c r="D47" s="6"/>
      <c r="E47" s="6"/>
    </row>
    <row r="48" spans="1:5" x14ac:dyDescent="0.2">
      <c r="A48" s="7"/>
      <c r="B48" s="6"/>
      <c r="C48" s="6"/>
      <c r="D48" s="6"/>
      <c r="E48" s="6"/>
    </row>
    <row r="49" spans="1:5" x14ac:dyDescent="0.2">
      <c r="A49" s="7"/>
      <c r="B49" s="6"/>
      <c r="C49" s="6"/>
      <c r="D49" s="6"/>
      <c r="E49" s="6"/>
    </row>
    <row r="50" spans="1:5" x14ac:dyDescent="0.2">
      <c r="A50" s="7"/>
      <c r="B50" s="6"/>
      <c r="C50" s="6"/>
      <c r="D50" s="6"/>
      <c r="E50" s="6"/>
    </row>
    <row r="51" spans="1:5" x14ac:dyDescent="0.2">
      <c r="A51" s="7"/>
      <c r="B51" s="6"/>
      <c r="C51" s="6"/>
      <c r="D51" s="6"/>
      <c r="E51" s="6"/>
    </row>
    <row r="52" spans="1:5" x14ac:dyDescent="0.2">
      <c r="A52" s="7"/>
      <c r="B52" s="6"/>
      <c r="C52" s="6"/>
      <c r="D52" s="6"/>
      <c r="E52" s="6"/>
    </row>
    <row r="53" spans="1:5" x14ac:dyDescent="0.2">
      <c r="A53" s="7"/>
      <c r="B53" s="6"/>
      <c r="C53" s="6"/>
      <c r="D53" s="6"/>
      <c r="E53" s="6"/>
    </row>
    <row r="54" spans="1:5" x14ac:dyDescent="0.2">
      <c r="A54" s="5"/>
    </row>
    <row r="55" spans="1:5" x14ac:dyDescent="0.2">
      <c r="A55" s="5"/>
    </row>
    <row r="56" spans="1:5" x14ac:dyDescent="0.2">
      <c r="A56" s="5"/>
    </row>
    <row r="57" spans="1:5" x14ac:dyDescent="0.2">
      <c r="A57" s="5"/>
    </row>
  </sheetData>
  <sortState ref="A8:E27">
    <sortCondition ref="E8:E27"/>
    <sortCondition ref="A8:A2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Erik Heyland</cp:lastModifiedBy>
  <dcterms:created xsi:type="dcterms:W3CDTF">2013-11-20T18:06:14Z</dcterms:created>
  <dcterms:modified xsi:type="dcterms:W3CDTF">2018-01-26T14:33:41Z</dcterms:modified>
</cp:coreProperties>
</file>