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N:\Firma\!Monatstests\mfpt-2017-12\"/>
    </mc:Choice>
  </mc:AlternateContent>
  <bookViews>
    <workbookView xWindow="14400" yWindow="-20" windowWidth="14450" windowHeight="14600"/>
  </bookViews>
  <sheets>
    <sheet name="Monthly Results" sheetId="3" r:id="rId1"/>
    <sheet name="Charts" sheetId="2" r:id="rId2"/>
  </sheets>
  <definedNames>
    <definedName name="Compress_a_set_of_files_with_WinRAR_average">#REF!</definedName>
    <definedName name="Compress_a_set_of_files_with_WinRAR_deviation">#REF!</definedName>
    <definedName name="Compress_a_set_of_files_with_WinRAR_programs">#REF!</definedName>
    <definedName name="Compute_MD5_sums_for_a_set_of_files_average">#REF!</definedName>
    <definedName name="Compute_MD5_sums_for_a_set_of_files_deviation">#REF!</definedName>
    <definedName name="Compute_MD5_sums_for_a_set_of_files_programs">#REF!</definedName>
    <definedName name="Copy_a_file_20000_times_average">#REF!</definedName>
    <definedName name="Copy_a_file_20000_times_deviation">#REF!</definedName>
    <definedName name="Copy_a_file_20000_times_programs">#REF!</definedName>
    <definedName name="Copy_a_set_of_files_from_network_to_local_PC_average">#REF!</definedName>
    <definedName name="Copy_a_set_of_files_from_network_to_local_PC_deviation">#REF!</definedName>
    <definedName name="Copy_a_set_of_files_from_network_to_local_PC_programs">#REF!</definedName>
    <definedName name="Copy_a_set_of_files_locally_average">#REF!</definedName>
    <definedName name="Copy_a_set_of_files_locally_deviation">#REF!</definedName>
    <definedName name="Copy_a_set_of_files_locally_programs">#REF!</definedName>
    <definedName name="Copy_MS_Office_2007_installer_from_network_to_local_PC_average">#REF!</definedName>
    <definedName name="Copy_MS_Office_2007_installer_from_network_to_local_PC_deviation">#REF!</definedName>
    <definedName name="Copy_MS_Office_2007_installer_from_network_to_local_PC_programs">#REF!</definedName>
    <definedName name="Create_10000_files_with_similar_content_average">#REF!</definedName>
    <definedName name="Create_10000_files_with_similar_content_deviation">#REF!</definedName>
    <definedName name="Create_10000_files_with_similar_content_programs">#REF!</definedName>
    <definedName name="Create_5000_files_with_random_content_average">#REF!</definedName>
    <definedName name="Create_5000_files_with_random_content_deviation">#REF!</definedName>
    <definedName name="Create_5000_files_with_random_content_programs">#REF!</definedName>
    <definedName name="Decompress_a_set_of_files_with_WinRAR_average">#REF!</definedName>
    <definedName name="Decompress_a_set_of_files_with_WinRAR_deviation">#REF!</definedName>
    <definedName name="Decompress_a_set_of_files_with_WinRAR_programs">#REF!</definedName>
    <definedName name="Download_of_20___doc_files_average">#REF!</definedName>
    <definedName name="Download_of_20___doc_files_deviation">#REF!</definedName>
    <definedName name="Download_of_20___doc_files_programs">#REF!</definedName>
    <definedName name="Download_of_20___exe_files_average">#REF!</definedName>
    <definedName name="Download_of_20___exe_files_deviation">#REF!</definedName>
    <definedName name="Download_of_20___exe_files_programs">#REF!</definedName>
    <definedName name="Download_of_20___pdf_files_average">#REF!</definedName>
    <definedName name="Download_of_20___pdf_files_deviation">#REF!</definedName>
    <definedName name="Download_of_20___pdf_files_programs">#REF!</definedName>
    <definedName name="Download_of_20___rar_files_average">#REF!</definedName>
    <definedName name="Download_of_20___rar_files_deviation">#REF!</definedName>
    <definedName name="Download_of_20___rar_files_programs">#REF!</definedName>
    <definedName name="Download_of_20___zip_files_average">#REF!</definedName>
    <definedName name="Download_of_20___zip_files_deviation">#REF!</definedName>
    <definedName name="Download_of_20___zip_files_programs">#REF!</definedName>
    <definedName name="Install_MS_Office_2007_average">#REF!</definedName>
    <definedName name="Install_MS_Office_2007_deviation">#REF!</definedName>
    <definedName name="Install_MS_Office_2007_programs">#REF!</definedName>
    <definedName name="MS_Word_2007_startup__after_booting__average">#REF!</definedName>
    <definedName name="MS_Word_2007_startup__after_booting__deviation">#REF!</definedName>
    <definedName name="MS_Word_2007_startup__after_booting__programs">#REF!</definedName>
    <definedName name="MS_Word_2007_startup__repeatedly__average">#REF!</definedName>
    <definedName name="MS_Word_2007_startup__repeatedly__deviation">#REF!</definedName>
    <definedName name="MS_Word_2007_startup__repeatedly__programs">#REF!</definedName>
    <definedName name="MS_Word_2007_startup_while_loading_a_file__after_booting__average">#REF!</definedName>
    <definedName name="MS_Word_2007_startup_while_loading_a_file__after_booting__deviation">#REF!</definedName>
    <definedName name="MS_Word_2007_startup_while_loading_a_file__after_booting__programs">#REF!</definedName>
    <definedName name="MS_Word_2007_startup_while_loading_a_file__repeatedly__average">#REF!</definedName>
    <definedName name="MS_Word_2007_startup_while_loading_a_file__repeatedly__deviation">#REF!</definedName>
    <definedName name="MS_Word_2007_startup_while_loading_a_file__repeatedly__programs">#REF!</definedName>
    <definedName name="Open_a_folder_containing_200_files__repeatedly__average">#REF!</definedName>
    <definedName name="Open_a_folder_containing_200_files__repeatedly__deviation">#REF!</definedName>
    <definedName name="Open_a_folder_containing_200_files__repeatedly__programs">#REF!</definedName>
    <definedName name="PC_Cold_Startup_average">#REF!</definedName>
    <definedName name="PC_Cold_Startup_deviation">#REF!</definedName>
    <definedName name="PC_Cold_Startup_programs">#REF!</definedName>
    <definedName name="Shutdown_average">#REF!</definedName>
    <definedName name="Shutdown_deviation">#REF!</definedName>
    <definedName name="Shutdown_programs">#REF!</definedName>
    <definedName name="Start_MS_Internet_Explorer_8__after_booting__average">#REF!</definedName>
    <definedName name="Start_MS_Internet_Explorer_8__after_booting__deviation">#REF!</definedName>
    <definedName name="Start_MS_Internet_Explorer_8__after_booting__programs">#REF!</definedName>
    <definedName name="Start_MS_Internet_Explorer_8__repeatedly__average">#REF!</definedName>
    <definedName name="Start_MS_Internet_Explorer_8__repeatedly__deviation">#REF!</definedName>
    <definedName name="Start_MS_Internet_Explorer_8__repeatedly__programs">#REF!</definedName>
  </definedNames>
  <calcPr calcId="162913"/>
</workbook>
</file>

<file path=xl/calcChain.xml><?xml version="1.0" encoding="utf-8"?>
<calcChain xmlns="http://schemas.openxmlformats.org/spreadsheetml/2006/main">
  <c r="A1" i="2" l="1"/>
</calcChain>
</file>

<file path=xl/sharedStrings.xml><?xml version="1.0" encoding="utf-8"?>
<sst xmlns="http://schemas.openxmlformats.org/spreadsheetml/2006/main" count="233" uniqueCount="141">
  <si>
    <t xml:space="preserve"> </t>
  </si>
  <si>
    <t>Test type: Business user (endpoint protection) products</t>
  </si>
  <si>
    <t># They were allowed to update themselves at any time and query their in-the-cloud services. We focused on realistic test scenarios and challenged the products against real-world threats.</t>
  </si>
  <si>
    <t># Products had to demonstrate their capabilities using all components and protection layers.</t>
  </si>
  <si>
    <t>Review and Certification ID</t>
  </si>
  <si>
    <t>Month</t>
  </si>
  <si>
    <t>Reference</t>
  </si>
  <si>
    <t>Average</t>
  </si>
  <si>
    <t>Vendor</t>
  </si>
  <si>
    <t>Bitdefender</t>
  </si>
  <si>
    <t>F-Secure</t>
  </si>
  <si>
    <t>Kaspersky Lab</t>
  </si>
  <si>
    <t>Microsoft</t>
  </si>
  <si>
    <t>Sophos</t>
  </si>
  <si>
    <t>Symantec</t>
  </si>
  <si>
    <t>Trend Micro</t>
  </si>
  <si>
    <t>MINIMUM</t>
  </si>
  <si>
    <t>MAXIMUM</t>
  </si>
  <si>
    <t>AVERAGE</t>
  </si>
  <si>
    <t>MEDIAN</t>
  </si>
  <si>
    <t>Product name</t>
  </si>
  <si>
    <t>Endpoint Security</t>
  </si>
  <si>
    <t>Client Security</t>
  </si>
  <si>
    <t>Endpoint Protection</t>
  </si>
  <si>
    <t>Office Scan</t>
  </si>
  <si>
    <t>Website</t>
  </si>
  <si>
    <t>www.bitdefender.com</t>
  </si>
  <si>
    <t>www.f-secure.com</t>
  </si>
  <si>
    <t>www.kaspersky.com</t>
  </si>
  <si>
    <t>www.microsoft.com</t>
  </si>
  <si>
    <t>www.sophos.com</t>
  </si>
  <si>
    <t>www.symantec.com</t>
  </si>
  <si>
    <t>www.trendmicro.com</t>
  </si>
  <si>
    <t>Program version</t>
  </si>
  <si>
    <t>Exact program version used in the first month</t>
  </si>
  <si>
    <t>Exact program version used in the second month</t>
  </si>
  <si>
    <t xml:space="preserve">PROTECTION: Protection against malware infections (such as viruses, worms or Trojan horses) </t>
  </si>
  <si>
    <t>Protection against 0-day malware attacks, inclusive of web and e-mail threats (Real-World Testing)</t>
  </si>
  <si>
    <t>/</t>
  </si>
  <si>
    <t>Detection of widespread and prevalent malware discovered in the last 4 weeks (the AV-TEST reference set)</t>
  </si>
  <si>
    <t>PERFORMANCE: The average impact of the security product on the speed of the computer in daily use</t>
  </si>
  <si>
    <t xml:space="preserve">USABILITY: Disruptions caused by false positives and false warning messages (lower numbers indicate better results) </t>
  </si>
  <si>
    <t>False warnings or blockages when visiting websites</t>
  </si>
  <si>
    <t>False detections of legitimate software as malware during a system scan</t>
  </si>
  <si>
    <t>False warnings concerning certain actions carried out whilst installing and using legitimate software</t>
  </si>
  <si>
    <t>False blockages of certain actions carried out whilst installing and using legitimate software</t>
  </si>
  <si>
    <t>CALCULATION OF THE PROTECTION, REPAIR AND USABILITY SCORES (min=0.0, max=6.0)</t>
  </si>
  <si>
    <t>PROTECTION SCORE</t>
  </si>
  <si>
    <t>PERFORMANCE SCORE</t>
  </si>
  <si>
    <t>USABILITY SCORE</t>
  </si>
  <si>
    <t>ACCUMULATED POINTS</t>
  </si>
  <si>
    <t>AV-TEST APPROVED RECEIVED? (more or equal to 10 points total and at least 1 point per category)</t>
  </si>
  <si>
    <t>(END OF LIST)</t>
  </si>
  <si>
    <t>G Data</t>
  </si>
  <si>
    <t>System Center Endpoint Protection</t>
  </si>
  <si>
    <t>Protection</t>
  </si>
  <si>
    <t>Performance</t>
  </si>
  <si>
    <t>Usability</t>
  </si>
  <si>
    <t>Total Score</t>
  </si>
  <si>
    <t>Antivirus Business</t>
  </si>
  <si>
    <t>www.gdatasoftware.com</t>
  </si>
  <si>
    <t>Seqrite</t>
  </si>
  <si>
    <t>Small Office Security</t>
  </si>
  <si>
    <t>Endpoint Security and Control</t>
  </si>
  <si>
    <t>6.2</t>
  </si>
  <si>
    <t>TOP PRODUCT</t>
  </si>
  <si>
    <t>YES</t>
  </si>
  <si>
    <t>TOP PRODUCT (more or equal to 17.5 points total)</t>
  </si>
  <si>
    <t>Slowing-down when launching popular websites (Standard PC)</t>
  </si>
  <si>
    <t>Slowing-down when launching popular websites (High-end PC)</t>
  </si>
  <si>
    <t>Slower download of frequently-used applications (Standard PC)</t>
  </si>
  <si>
    <t>Slower download of frequently-used applications (High-end PC)</t>
  </si>
  <si>
    <t>Slower launch of standard software applications (Standard PC)</t>
  </si>
  <si>
    <t>Slower launch of standard software applications (High-end PC)</t>
  </si>
  <si>
    <t>Slower installation of frequently-used applications (Standard PC)</t>
  </si>
  <si>
    <t>Slower installation of frequently-used applications (High-end PC)</t>
  </si>
  <si>
    <t>Slower copying of files, locally and in a network (Standard PC)</t>
  </si>
  <si>
    <t>Slower copying of files, locally and in a network (High-end PC)</t>
  </si>
  <si>
    <t>17.00</t>
  </si>
  <si>
    <t>14.0</t>
  </si>
  <si>
    <t>5</t>
  </si>
  <si>
    <t>Schutzwirkung</t>
  </si>
  <si>
    <t>Geschwindigkeit</t>
  </si>
  <si>
    <t>Benutzbarkeit</t>
  </si>
  <si>
    <t>Gesamtergebnis</t>
  </si>
  <si>
    <t>Endpoint Protection Cloud</t>
  </si>
  <si>
    <t>12.0</t>
  </si>
  <si>
    <t>McAfee</t>
  </si>
  <si>
    <t>www.mcafee.com</t>
  </si>
  <si>
    <t>10.7</t>
  </si>
  <si>
    <t>10.3.0.6294</t>
  </si>
  <si>
    <t>10.3</t>
  </si>
  <si>
    <t>Palo Alto Networks</t>
  </si>
  <si>
    <t>Traps</t>
  </si>
  <si>
    <t>10.5</t>
  </si>
  <si>
    <t>12.0.1914</t>
  </si>
  <si>
    <t>Avast</t>
  </si>
  <si>
    <t>www.paloaltonetworks.com/</t>
  </si>
  <si>
    <t>4.0.4</t>
  </si>
  <si>
    <t>www.avast.com</t>
  </si>
  <si>
    <t>www.seqrite.com</t>
  </si>
  <si>
    <t>Business Full Product Testing November/December 2017, Copyright (c) 2018 AV-TEST GmbH (https://www.av-test.org), Last Update: 2018-01-23 eh/mm)</t>
  </si>
  <si>
    <t>Test duration: November and December 2017 (2 months)</t>
  </si>
  <si>
    <t>Test platform: Windows 7 (64 bit)</t>
  </si>
  <si>
    <t># During November and December 2017 we continuously evaluated 15 endpoint protection products using settings as provided by the vendor. We always used the most current publicly-available version of all products for the testing.</t>
  </si>
  <si>
    <t>SentinelOne</t>
  </si>
  <si>
    <t>Sentinel Agent</t>
  </si>
  <si>
    <t>www.sentinelone.com</t>
  </si>
  <si>
    <t>17.7 &amp; 17.8</t>
  </si>
  <si>
    <t>13.00</t>
  </si>
  <si>
    <t>14.1</t>
  </si>
  <si>
    <t>4.10</t>
  </si>
  <si>
    <t>4.0 &amp; 4.1</t>
  </si>
  <si>
    <t>2.0</t>
  </si>
  <si>
    <t>22.11</t>
  </si>
  <si>
    <t>NOV</t>
  </si>
  <si>
    <t>17.7.2526</t>
  </si>
  <si>
    <t>6.2.25.953</t>
  </si>
  <si>
    <t>13.00 build 944</t>
  </si>
  <si>
    <t>14.1.0.67</t>
  </si>
  <si>
    <t>17.0.0.611 (h)</t>
  </si>
  <si>
    <t>10.5.3.3178</t>
  </si>
  <si>
    <t>4.10.209.0</t>
  </si>
  <si>
    <t>2.0.1.10537</t>
  </si>
  <si>
    <t>17.00 (10.3.5.4)</t>
  </si>
  <si>
    <t>10.7.6.128</t>
  </si>
  <si>
    <t>22.11.0.41</t>
  </si>
  <si>
    <t>14.0.3752.1000</t>
  </si>
  <si>
    <t>DEC</t>
  </si>
  <si>
    <t>17.8.2527</t>
  </si>
  <si>
    <t>6.2.26.960</t>
  </si>
  <si>
    <t>4.1.1</t>
  </si>
  <si>
    <t>22.11.2.7</t>
  </si>
  <si>
    <t>12.0.1916</t>
  </si>
  <si>
    <t>Der beste Virenschutz für Windows 7 - Firmenlösungen - November/Dezember 2017 - www.av-test.org</t>
  </si>
  <si>
    <t>The Best Virus Protection for Windows 7 - Corporate Products - November/December 2017 - www.av-test.org</t>
  </si>
  <si>
    <t>Symantec Cloud</t>
  </si>
  <si>
    <t>Symantec EP</t>
  </si>
  <si>
    <t>Kaspersky SOS</t>
  </si>
  <si>
    <t>Kaspersky EP</t>
  </si>
  <si>
    <t>Palo Alto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</si>
</sst>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%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1"/>
      <color theme="1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6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</cellStyleXfs>
  <cellXfs count="95">
    <xf numFmtId="0" fontId="0" fillId="0" borderId="0" xfId="0"/>
    <xf numFmtId="0" fontId="4" fillId="0" borderId="0" xfId="1" applyFont="1" applyFill="1"/>
    <xf numFmtId="0" fontId="3" fillId="0" borderId="0" xfId="3" applyFont="1"/>
    <xf numFmtId="0" fontId="2" fillId="0" borderId="0" xfId="3" applyFont="1"/>
    <xf numFmtId="0" fontId="3" fillId="0" borderId="0" xfId="4" applyFont="1"/>
    <xf numFmtId="0" fontId="2" fillId="0" borderId="0" xfId="4" applyFont="1"/>
    <xf numFmtId="0" fontId="3" fillId="0" borderId="0" xfId="0" applyFont="1"/>
    <xf numFmtId="164" fontId="3" fillId="0" borderId="0" xfId="0" applyNumberFormat="1" applyFont="1"/>
    <xf numFmtId="0" fontId="4" fillId="0" borderId="0" xfId="4" applyFont="1" applyFill="1"/>
    <xf numFmtId="0" fontId="3" fillId="0" borderId="0" xfId="8" applyFont="1"/>
    <xf numFmtId="0" fontId="7" fillId="0" borderId="0" xfId="3" applyFont="1"/>
    <xf numFmtId="0" fontId="8" fillId="2" borderId="0" xfId="1" applyFont="1" applyFill="1"/>
    <xf numFmtId="0" fontId="9" fillId="3" borderId="0" xfId="2" applyFont="1" applyFill="1"/>
    <xf numFmtId="0" fontId="9" fillId="3" borderId="0" xfId="2" applyFont="1" applyFill="1" applyAlignment="1">
      <alignment horizontal="center"/>
    </xf>
    <xf numFmtId="0" fontId="8" fillId="2" borderId="0" xfId="1" applyFont="1" applyFill="1" applyAlignment="1">
      <alignment horizontal="center"/>
    </xf>
    <xf numFmtId="0" fontId="8" fillId="0" borderId="0" xfId="1" applyFont="1"/>
    <xf numFmtId="9" fontId="8" fillId="0" borderId="0" xfId="1" applyNumberFormat="1" applyFont="1"/>
    <xf numFmtId="0" fontId="8" fillId="0" borderId="0" xfId="1" applyFont="1" applyFill="1"/>
    <xf numFmtId="0" fontId="10" fillId="0" borderId="0" xfId="2" applyFont="1" applyFill="1"/>
    <xf numFmtId="0" fontId="10" fillId="0" borderId="0" xfId="1" applyFont="1"/>
    <xf numFmtId="0" fontId="10" fillId="0" borderId="0" xfId="1" applyFont="1" applyFill="1"/>
    <xf numFmtId="0" fontId="11" fillId="0" borderId="0" xfId="2" applyFont="1" applyFill="1" applyBorder="1" applyAlignment="1">
      <alignment horizontal="left"/>
    </xf>
    <xf numFmtId="0" fontId="8" fillId="0" borderId="0" xfId="2" applyFont="1" applyFill="1"/>
    <xf numFmtId="0" fontId="12" fillId="0" borderId="0" xfId="1" applyFont="1" applyFill="1" applyAlignment="1">
      <alignment horizontal="center"/>
    </xf>
    <xf numFmtId="0" fontId="8" fillId="0" borderId="0" xfId="1" applyFont="1" applyAlignment="1">
      <alignment horizontal="center"/>
    </xf>
    <xf numFmtId="0" fontId="8" fillId="0" borderId="0" xfId="1" applyFont="1" applyFill="1" applyAlignment="1">
      <alignment horizontal="center"/>
    </xf>
    <xf numFmtId="0" fontId="8" fillId="0" borderId="0" xfId="1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49" fontId="8" fillId="0" borderId="0" xfId="2" applyNumberFormat="1" applyFont="1"/>
    <xf numFmtId="0" fontId="8" fillId="0" borderId="0" xfId="1" quotePrefix="1" applyFont="1" applyFill="1" applyAlignment="1">
      <alignment horizontal="left"/>
    </xf>
    <xf numFmtId="16" fontId="8" fillId="0" borderId="0" xfId="1" quotePrefix="1" applyNumberFormat="1" applyFont="1" applyFill="1"/>
    <xf numFmtId="16" fontId="8" fillId="0" borderId="0" xfId="1" quotePrefix="1" applyNumberFormat="1" applyFont="1" applyFill="1" applyAlignment="1">
      <alignment horizontal="left"/>
    </xf>
    <xf numFmtId="16" fontId="8" fillId="0" borderId="0" xfId="1" quotePrefix="1" applyNumberFormat="1" applyFont="1"/>
    <xf numFmtId="0" fontId="8" fillId="0" borderId="0" xfId="1" quotePrefix="1" applyFont="1"/>
    <xf numFmtId="49" fontId="8" fillId="0" borderId="0" xfId="1" applyNumberFormat="1" applyFont="1"/>
    <xf numFmtId="0" fontId="10" fillId="0" borderId="0" xfId="1" applyFont="1" applyAlignment="1">
      <alignment horizontal="center"/>
    </xf>
    <xf numFmtId="49" fontId="8" fillId="0" borderId="0" xfId="1" applyNumberFormat="1" applyFont="1" applyFill="1" applyAlignment="1">
      <alignment horizontal="center"/>
    </xf>
    <xf numFmtId="0" fontId="8" fillId="3" borderId="0" xfId="1" quotePrefix="1" applyFont="1" applyFill="1" applyAlignment="1">
      <alignment horizontal="left"/>
    </xf>
    <xf numFmtId="0" fontId="13" fillId="2" borderId="0" xfId="1" applyFont="1" applyFill="1"/>
    <xf numFmtId="0" fontId="8" fillId="3" borderId="0" xfId="1" applyFont="1" applyFill="1"/>
    <xf numFmtId="0" fontId="10" fillId="2" borderId="0" xfId="1" applyFont="1" applyFill="1"/>
    <xf numFmtId="0" fontId="10" fillId="2" borderId="0" xfId="1" applyFont="1" applyFill="1" applyAlignment="1">
      <alignment horizontal="center"/>
    </xf>
    <xf numFmtId="10" fontId="8" fillId="2" borderId="0" xfId="1" applyNumberFormat="1" applyFont="1" applyFill="1"/>
    <xf numFmtId="10" fontId="8" fillId="3" borderId="0" xfId="1" applyNumberFormat="1" applyFont="1" applyFill="1"/>
    <xf numFmtId="165" fontId="8" fillId="2" borderId="0" xfId="1" applyNumberFormat="1" applyFont="1" applyFill="1"/>
    <xf numFmtId="9" fontId="8" fillId="0" borderId="0" xfId="1" applyNumberFormat="1" applyFont="1" applyFill="1"/>
    <xf numFmtId="165" fontId="8" fillId="0" borderId="0" xfId="1" applyNumberFormat="1" applyFont="1" applyFill="1"/>
    <xf numFmtId="165" fontId="8" fillId="3" borderId="0" xfId="1" applyNumberFormat="1" applyFont="1" applyFill="1"/>
    <xf numFmtId="0" fontId="8" fillId="0" borderId="0" xfId="1" quotePrefix="1" applyFont="1" applyFill="1" applyAlignment="1">
      <alignment horizontal="center"/>
    </xf>
    <xf numFmtId="165" fontId="8" fillId="0" borderId="0" xfId="1" applyNumberFormat="1" applyFont="1" applyFill="1" applyAlignment="1">
      <alignment horizontal="center"/>
    </xf>
    <xf numFmtId="165" fontId="8" fillId="0" borderId="0" xfId="1" quotePrefix="1" applyNumberFormat="1" applyFont="1" applyFill="1" applyAlignment="1">
      <alignment horizontal="center"/>
    </xf>
    <xf numFmtId="165" fontId="10" fillId="2" borderId="0" xfId="1" applyNumberFormat="1" applyFont="1" applyFill="1"/>
    <xf numFmtId="165" fontId="10" fillId="3" borderId="0" xfId="1" applyNumberFormat="1" applyFont="1" applyFill="1"/>
    <xf numFmtId="0" fontId="10" fillId="3" borderId="0" xfId="1" applyFont="1" applyFill="1"/>
    <xf numFmtId="0" fontId="8" fillId="0" borderId="0" xfId="1" applyFont="1" applyFill="1" applyAlignment="1"/>
    <xf numFmtId="0" fontId="10" fillId="3" borderId="0" xfId="2" applyFont="1" applyFill="1"/>
    <xf numFmtId="10" fontId="8" fillId="0" borderId="0" xfId="1" applyNumberFormat="1" applyFont="1" applyFill="1"/>
    <xf numFmtId="0" fontId="10" fillId="0" borderId="0" xfId="1" applyFont="1" applyFill="1" applyAlignment="1">
      <alignment horizontal="center"/>
    </xf>
    <xf numFmtId="1" fontId="8" fillId="0" borderId="0" xfId="6" applyNumberFormat="1" applyFont="1" applyFill="1" applyBorder="1" applyAlignment="1">
      <alignment horizontal="center" vertical="top"/>
    </xf>
    <xf numFmtId="9" fontId="8" fillId="0" borderId="0" xfId="1" applyNumberFormat="1" applyFont="1" applyFill="1" applyBorder="1" applyAlignment="1">
      <alignment horizontal="center" vertical="top"/>
    </xf>
    <xf numFmtId="9" fontId="8" fillId="0" borderId="0" xfId="0" applyNumberFormat="1" applyFont="1"/>
    <xf numFmtId="0" fontId="8" fillId="0" borderId="0" xfId="6" applyNumberFormat="1" applyFont="1" applyFill="1" applyBorder="1" applyAlignment="1">
      <alignment horizontal="center" vertical="top"/>
    </xf>
    <xf numFmtId="9" fontId="8" fillId="0" borderId="0" xfId="7" applyFont="1" applyFill="1"/>
    <xf numFmtId="0" fontId="8" fillId="0" borderId="0" xfId="1" applyFont="1" applyFill="1" applyBorder="1" applyAlignment="1">
      <alignment horizontal="center" vertical="top"/>
    </xf>
    <xf numFmtId="0" fontId="10" fillId="2" borderId="0" xfId="2" applyFont="1" applyFill="1"/>
    <xf numFmtId="0" fontId="8" fillId="0" borderId="0" xfId="1" applyNumberFormat="1" applyFont="1" applyFill="1"/>
    <xf numFmtId="0" fontId="8" fillId="0" borderId="0" xfId="1" quotePrefix="1" applyNumberFormat="1" applyFont="1" applyFill="1" applyAlignment="1">
      <alignment horizontal="center"/>
    </xf>
    <xf numFmtId="1" fontId="8" fillId="0" borderId="0" xfId="1" applyNumberFormat="1" applyFont="1" applyFill="1"/>
    <xf numFmtId="0" fontId="8" fillId="0" borderId="0" xfId="1" quotePrefix="1" applyFont="1" applyFill="1"/>
    <xf numFmtId="0" fontId="8" fillId="3" borderId="0" xfId="1" applyFont="1" applyFill="1" applyAlignment="1">
      <alignment horizontal="center"/>
    </xf>
    <xf numFmtId="0" fontId="8" fillId="3" borderId="0" xfId="1" applyNumberFormat="1" applyFont="1" applyFill="1"/>
    <xf numFmtId="2" fontId="10" fillId="0" borderId="0" xfId="2" applyNumberFormat="1" applyFont="1"/>
    <xf numFmtId="164" fontId="14" fillId="0" borderId="0" xfId="2" applyNumberFormat="1" applyFont="1"/>
    <xf numFmtId="164" fontId="10" fillId="3" borderId="0" xfId="2" applyNumberFormat="1" applyFont="1" applyFill="1"/>
    <xf numFmtId="164" fontId="8" fillId="0" borderId="0" xfId="1" applyNumberFormat="1" applyFont="1"/>
    <xf numFmtId="164" fontId="8" fillId="2" borderId="0" xfId="1" applyNumberFormat="1" applyFont="1" applyFill="1"/>
    <xf numFmtId="164" fontId="8" fillId="0" borderId="0" xfId="1" applyNumberFormat="1" applyFont="1" applyFill="1"/>
    <xf numFmtId="0" fontId="14" fillId="0" borderId="0" xfId="2" applyFont="1"/>
    <xf numFmtId="0" fontId="8" fillId="3" borderId="0" xfId="2" applyFont="1" applyFill="1"/>
    <xf numFmtId="164" fontId="14" fillId="5" borderId="0" xfId="2" applyNumberFormat="1" applyFont="1" applyFill="1"/>
    <xf numFmtId="164" fontId="14" fillId="4" borderId="0" xfId="2" applyNumberFormat="1" applyFont="1" applyFill="1"/>
    <xf numFmtId="164" fontId="10" fillId="4" borderId="0" xfId="2" applyNumberFormat="1" applyFont="1" applyFill="1"/>
    <xf numFmtId="164" fontId="8" fillId="3" borderId="0" xfId="2" applyNumberFormat="1" applyFont="1" applyFill="1"/>
    <xf numFmtId="0" fontId="14" fillId="5" borderId="0" xfId="2" applyFont="1" applyFill="1" applyAlignment="1">
      <alignment horizontal="right"/>
    </xf>
    <xf numFmtId="0" fontId="14" fillId="4" borderId="0" xfId="2" applyFont="1" applyFill="1" applyAlignment="1">
      <alignment horizontal="right"/>
    </xf>
    <xf numFmtId="0" fontId="10" fillId="4" borderId="0" xfId="2" applyFont="1" applyFill="1" applyAlignment="1">
      <alignment horizontal="right"/>
    </xf>
    <xf numFmtId="0" fontId="15" fillId="0" borderId="0" xfId="2" applyFont="1"/>
    <xf numFmtId="0" fontId="14" fillId="0" borderId="0" xfId="2" applyFont="1" applyFill="1" applyAlignment="1">
      <alignment horizontal="right"/>
    </xf>
    <xf numFmtId="0" fontId="14" fillId="0" borderId="0" xfId="2" applyFont="1" applyFill="1"/>
    <xf numFmtId="0" fontId="14" fillId="3" borderId="0" xfId="2" applyFont="1" applyFill="1" applyAlignment="1">
      <alignment horizontal="right"/>
    </xf>
    <xf numFmtId="0" fontId="8" fillId="0" borderId="0" xfId="1" applyNumberFormat="1" applyFont="1"/>
    <xf numFmtId="49" fontId="8" fillId="0" borderId="0" xfId="0" applyNumberFormat="1" applyFont="1"/>
    <xf numFmtId="0" fontId="8" fillId="0" borderId="0" xfId="0" applyFont="1"/>
    <xf numFmtId="0" fontId="8" fillId="0" borderId="0" xfId="2" applyFont="1"/>
    <xf numFmtId="164" fontId="3" fillId="0" borderId="0" xfId="4" applyNumberFormat="1" applyFont="1"/>
  </cellXfs>
  <cellStyles count="9">
    <cellStyle name="Prozent 2" xfId="7"/>
    <cellStyle name="Prozent 33" xfId="6"/>
    <cellStyle name="Standard" xfId="0" builtinId="0"/>
    <cellStyle name="Standard 10" xfId="1"/>
    <cellStyle name="Standard 2" xfId="5"/>
    <cellStyle name="Standard 2 6" xfId="2"/>
    <cellStyle name="Standard 67" xfId="3"/>
    <cellStyle name="Standard 67 2" xfId="4"/>
    <cellStyle name="Standard 69" xfId="8"/>
  </cellStyles>
  <dxfs count="16"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ndense val="0"/>
        <extend val="0"/>
        <color auto="1"/>
      </font>
      <fill>
        <patternFill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The Best Virus Protection for Windows 7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>
                    <a:lumMod val="75000"/>
                    <a:lumOff val="25000"/>
                  </a:sysClr>
                </a:solidFill>
              </a:defRPr>
            </a:pPr>
            <a:r>
              <a:rPr lang="de-DE" sz="1400" b="1" i="0" baseline="0">
                <a:effectLst/>
              </a:rPr>
              <a:t>Corporate Products - Nov/Dec 2017 - www.av-test.org </a:t>
            </a:r>
            <a:endParaRPr lang="de-DE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Charts!$A$8:$A$22</c:f>
              <c:strCache>
                <c:ptCount val="15"/>
                <c:pt idx="0">
                  <c:v>SentinelOne</c:v>
                </c:pt>
                <c:pt idx="1">
                  <c:v>Microsoft</c:v>
                </c:pt>
                <c:pt idx="2">
                  <c:v>Palo Alto</c:v>
                </c:pt>
                <c:pt idx="3">
                  <c:v>G Data</c:v>
                </c:pt>
                <c:pt idx="4">
                  <c:v>F-Secure</c:v>
                </c:pt>
                <c:pt idx="5">
                  <c:v>Sophos</c:v>
                </c:pt>
                <c:pt idx="6">
                  <c:v>Symantec EP</c:v>
                </c:pt>
                <c:pt idx="7">
                  <c:v>Symantec Cloud</c:v>
                </c:pt>
                <c:pt idx="8">
                  <c:v>Avast</c:v>
                </c:pt>
                <c:pt idx="9">
                  <c:v>Seqrite</c:v>
                </c:pt>
                <c:pt idx="10">
                  <c:v>McAfee</c:v>
                </c:pt>
                <c:pt idx="11">
                  <c:v>Bitdefender</c:v>
                </c:pt>
                <c:pt idx="12">
                  <c:v>Kaspersky SOS</c:v>
                </c:pt>
                <c:pt idx="13">
                  <c:v>Kaspersky EP</c:v>
                </c:pt>
                <c:pt idx="14">
                  <c:v>Trend Micro</c:v>
                </c:pt>
              </c:strCache>
            </c:strRef>
          </c:cat>
          <c:val>
            <c:numRef>
              <c:f>Charts!$E$8:$E$22</c:f>
              <c:numCache>
                <c:formatCode>0.0</c:formatCode>
                <c:ptCount val="15"/>
                <c:pt idx="0">
                  <c:v>14.5</c:v>
                </c:pt>
                <c:pt idx="1">
                  <c:v>15</c:v>
                </c:pt>
                <c:pt idx="2">
                  <c:v>15</c:v>
                </c:pt>
                <c:pt idx="3">
                  <c:v>15.5</c:v>
                </c:pt>
                <c:pt idx="4">
                  <c:v>16</c:v>
                </c:pt>
                <c:pt idx="5">
                  <c:v>16.5</c:v>
                </c:pt>
                <c:pt idx="6">
                  <c:v>16.5</c:v>
                </c:pt>
                <c:pt idx="7">
                  <c:v>16.5</c:v>
                </c:pt>
                <c:pt idx="8">
                  <c:v>17</c:v>
                </c:pt>
                <c:pt idx="9">
                  <c:v>17</c:v>
                </c:pt>
                <c:pt idx="10">
                  <c:v>17.5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F7-4106-933F-5E3DEBD42E2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35264576"/>
        <c:axId val="535250976"/>
      </c:barChart>
      <c:catAx>
        <c:axId val="535264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35250976"/>
        <c:crosses val="autoZero"/>
        <c:auto val="1"/>
        <c:lblAlgn val="ctr"/>
        <c:lblOffset val="100"/>
        <c:noMultiLvlLbl val="0"/>
      </c:catAx>
      <c:valAx>
        <c:axId val="53525097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3526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Der beste Virenschutz für Windows 7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>
                    <a:lumMod val="75000"/>
                    <a:lumOff val="25000"/>
                  </a:sysClr>
                </a:solidFill>
              </a:defRPr>
            </a:pPr>
            <a:r>
              <a:rPr lang="de-DE" sz="1400" b="1" i="0" baseline="0">
                <a:effectLst/>
              </a:rPr>
              <a:t>Firmenlösungen - Nov/Dez 2017 - www.av-test.org</a:t>
            </a:r>
          </a:p>
        </c:rich>
      </c:tx>
      <c:layout>
        <c:manualLayout>
          <c:xMode val="edge"/>
          <c:yMode val="edge"/>
          <c:x val="0.12278177458033573"/>
          <c:y val="2.13049237859688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Charts!$A$8:$A$22</c:f>
              <c:strCache>
                <c:ptCount val="15"/>
                <c:pt idx="0">
                  <c:v>SentinelOne</c:v>
                </c:pt>
                <c:pt idx="1">
                  <c:v>Microsoft</c:v>
                </c:pt>
                <c:pt idx="2">
                  <c:v>Palo Alto</c:v>
                </c:pt>
                <c:pt idx="3">
                  <c:v>G Data</c:v>
                </c:pt>
                <c:pt idx="4">
                  <c:v>F-Secure</c:v>
                </c:pt>
                <c:pt idx="5">
                  <c:v>Sophos</c:v>
                </c:pt>
                <c:pt idx="6">
                  <c:v>Symantec EP</c:v>
                </c:pt>
                <c:pt idx="7">
                  <c:v>Symantec Cloud</c:v>
                </c:pt>
                <c:pt idx="8">
                  <c:v>Avast</c:v>
                </c:pt>
                <c:pt idx="9">
                  <c:v>Seqrite</c:v>
                </c:pt>
                <c:pt idx="10">
                  <c:v>McAfee</c:v>
                </c:pt>
                <c:pt idx="11">
                  <c:v>Bitdefender</c:v>
                </c:pt>
                <c:pt idx="12">
                  <c:v>Kaspersky SOS</c:v>
                </c:pt>
                <c:pt idx="13">
                  <c:v>Kaspersky EP</c:v>
                </c:pt>
                <c:pt idx="14">
                  <c:v>Trend Micro</c:v>
                </c:pt>
              </c:strCache>
            </c:strRef>
          </c:cat>
          <c:val>
            <c:numRef>
              <c:f>Charts!$E$8:$E$22</c:f>
              <c:numCache>
                <c:formatCode>0.0</c:formatCode>
                <c:ptCount val="15"/>
                <c:pt idx="0">
                  <c:v>14.5</c:v>
                </c:pt>
                <c:pt idx="1">
                  <c:v>15</c:v>
                </c:pt>
                <c:pt idx="2">
                  <c:v>15</c:v>
                </c:pt>
                <c:pt idx="3">
                  <c:v>15.5</c:v>
                </c:pt>
                <c:pt idx="4">
                  <c:v>16</c:v>
                </c:pt>
                <c:pt idx="5">
                  <c:v>16.5</c:v>
                </c:pt>
                <c:pt idx="6">
                  <c:v>16.5</c:v>
                </c:pt>
                <c:pt idx="7">
                  <c:v>16.5</c:v>
                </c:pt>
                <c:pt idx="8">
                  <c:v>17</c:v>
                </c:pt>
                <c:pt idx="9">
                  <c:v>17</c:v>
                </c:pt>
                <c:pt idx="10">
                  <c:v>17.5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C-402A-831D-76F818FDCD2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23400288"/>
        <c:axId val="823396480"/>
      </c:barChart>
      <c:catAx>
        <c:axId val="823400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23396480"/>
        <c:crosses val="autoZero"/>
        <c:auto val="1"/>
        <c:lblAlgn val="ctr"/>
        <c:lblOffset val="100"/>
        <c:noMultiLvlLbl val="0"/>
      </c:catAx>
      <c:valAx>
        <c:axId val="823396480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2340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The Best Virus Protection for Windows 7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>
                    <a:lumMod val="75000"/>
                    <a:lumOff val="25000"/>
                  </a:sysClr>
                </a:solidFill>
              </a:defRPr>
            </a:pPr>
            <a:r>
              <a:rPr lang="de-DE" sz="1400" b="1" i="0" baseline="0">
                <a:effectLst/>
              </a:rPr>
              <a:t>Corporate Products - Nov/Dec 2017 - www.av-test.org </a:t>
            </a:r>
          </a:p>
        </c:rich>
      </c:tx>
      <c:layout>
        <c:manualLayout>
          <c:xMode val="edge"/>
          <c:yMode val="edge"/>
          <c:x val="0.10962319778520836"/>
          <c:y val="2.06451584935861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Charts!$B$6</c:f>
              <c:strCache>
                <c:ptCount val="1"/>
                <c:pt idx="0">
                  <c:v>Protection</c:v>
                </c:pt>
              </c:strCache>
            </c:strRef>
          </c:tx>
          <c:spPr>
            <a:solidFill>
              <a:schemeClr val="accent2">
                <a:shade val="65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1.6115107913669064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A3-4AB0-AFC6-66C8259B00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Charts!$A$8:$A$22</c:f>
              <c:strCache>
                <c:ptCount val="15"/>
                <c:pt idx="0">
                  <c:v>SentinelOne</c:v>
                </c:pt>
                <c:pt idx="1">
                  <c:v>Microsoft</c:v>
                </c:pt>
                <c:pt idx="2">
                  <c:v>Palo Alto</c:v>
                </c:pt>
                <c:pt idx="3">
                  <c:v>G Data</c:v>
                </c:pt>
                <c:pt idx="4">
                  <c:v>F-Secure</c:v>
                </c:pt>
                <c:pt idx="5">
                  <c:v>Sophos</c:v>
                </c:pt>
                <c:pt idx="6">
                  <c:v>Symantec EP</c:v>
                </c:pt>
                <c:pt idx="7">
                  <c:v>Symantec Cloud</c:v>
                </c:pt>
                <c:pt idx="8">
                  <c:v>Avast</c:v>
                </c:pt>
                <c:pt idx="9">
                  <c:v>Seqrite</c:v>
                </c:pt>
                <c:pt idx="10">
                  <c:v>McAfee</c:v>
                </c:pt>
                <c:pt idx="11">
                  <c:v>Bitdefender</c:v>
                </c:pt>
                <c:pt idx="12">
                  <c:v>Kaspersky SOS</c:v>
                </c:pt>
                <c:pt idx="13">
                  <c:v>Kaspersky EP</c:v>
                </c:pt>
                <c:pt idx="14">
                  <c:v>Trend Micro</c:v>
                </c:pt>
              </c:strCache>
            </c:strRef>
          </c:cat>
          <c:val>
            <c:numRef>
              <c:f>Charts!$B$8:$B$22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5.5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5.5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A3-4AB0-AFC6-66C8259B0082}"/>
            </c:ext>
          </c:extLst>
        </c:ser>
        <c:ser>
          <c:idx val="1"/>
          <c:order val="1"/>
          <c:tx>
            <c:strRef>
              <c:f>Charts!$C$6</c:f>
              <c:strCache>
                <c:ptCount val="1"/>
                <c:pt idx="0">
                  <c:v>Performance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Charts!$A$8:$A$22</c:f>
              <c:strCache>
                <c:ptCount val="15"/>
                <c:pt idx="0">
                  <c:v>SentinelOne</c:v>
                </c:pt>
                <c:pt idx="1">
                  <c:v>Microsoft</c:v>
                </c:pt>
                <c:pt idx="2">
                  <c:v>Palo Alto</c:v>
                </c:pt>
                <c:pt idx="3">
                  <c:v>G Data</c:v>
                </c:pt>
                <c:pt idx="4">
                  <c:v>F-Secure</c:v>
                </c:pt>
                <c:pt idx="5">
                  <c:v>Sophos</c:v>
                </c:pt>
                <c:pt idx="6">
                  <c:v>Symantec EP</c:v>
                </c:pt>
                <c:pt idx="7">
                  <c:v>Symantec Cloud</c:v>
                </c:pt>
                <c:pt idx="8">
                  <c:v>Avast</c:v>
                </c:pt>
                <c:pt idx="9">
                  <c:v>Seqrite</c:v>
                </c:pt>
                <c:pt idx="10">
                  <c:v>McAfee</c:v>
                </c:pt>
                <c:pt idx="11">
                  <c:v>Bitdefender</c:v>
                </c:pt>
                <c:pt idx="12">
                  <c:v>Kaspersky SOS</c:v>
                </c:pt>
                <c:pt idx="13">
                  <c:v>Kaspersky EP</c:v>
                </c:pt>
                <c:pt idx="14">
                  <c:v>Trend Micro</c:v>
                </c:pt>
              </c:strCache>
            </c:strRef>
          </c:cat>
          <c:val>
            <c:numRef>
              <c:f>Charts!$C$8:$C$22</c:f>
              <c:numCache>
                <c:formatCode>General</c:formatCode>
                <c:ptCount val="15"/>
                <c:pt idx="0">
                  <c:v>5</c:v>
                </c:pt>
                <c:pt idx="1">
                  <c:v>5</c:v>
                </c:pt>
                <c:pt idx="2">
                  <c:v>6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5.5</c:v>
                </c:pt>
                <c:pt idx="9">
                  <c:v>5.5</c:v>
                </c:pt>
                <c:pt idx="10">
                  <c:v>5.5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A3-4AB0-AFC6-66C8259B0082}"/>
            </c:ext>
          </c:extLst>
        </c:ser>
        <c:ser>
          <c:idx val="2"/>
          <c:order val="2"/>
          <c:tx>
            <c:strRef>
              <c:f>Charts!$D$6</c:f>
              <c:strCache>
                <c:ptCount val="1"/>
                <c:pt idx="0">
                  <c:v>Usability</c:v>
                </c:pt>
              </c:strCache>
            </c:strRef>
          </c:tx>
          <c:spPr>
            <a:solidFill>
              <a:schemeClr val="accent2">
                <a:tint val="65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Charts!$A$8:$A$22</c:f>
              <c:strCache>
                <c:ptCount val="15"/>
                <c:pt idx="0">
                  <c:v>SentinelOne</c:v>
                </c:pt>
                <c:pt idx="1">
                  <c:v>Microsoft</c:v>
                </c:pt>
                <c:pt idx="2">
                  <c:v>Palo Alto</c:v>
                </c:pt>
                <c:pt idx="3">
                  <c:v>G Data</c:v>
                </c:pt>
                <c:pt idx="4">
                  <c:v>F-Secure</c:v>
                </c:pt>
                <c:pt idx="5">
                  <c:v>Sophos</c:v>
                </c:pt>
                <c:pt idx="6">
                  <c:v>Symantec EP</c:v>
                </c:pt>
                <c:pt idx="7">
                  <c:v>Symantec Cloud</c:v>
                </c:pt>
                <c:pt idx="8">
                  <c:v>Avast</c:v>
                </c:pt>
                <c:pt idx="9">
                  <c:v>Seqrite</c:v>
                </c:pt>
                <c:pt idx="10">
                  <c:v>McAfee</c:v>
                </c:pt>
                <c:pt idx="11">
                  <c:v>Bitdefender</c:v>
                </c:pt>
                <c:pt idx="12">
                  <c:v>Kaspersky SOS</c:v>
                </c:pt>
                <c:pt idx="13">
                  <c:v>Kaspersky EP</c:v>
                </c:pt>
                <c:pt idx="14">
                  <c:v>Trend Micro</c:v>
                </c:pt>
              </c:strCache>
            </c:strRef>
          </c:cat>
          <c:val>
            <c:numRef>
              <c:f>Charts!$D$8:$D$22</c:f>
              <c:numCache>
                <c:formatCode>General</c:formatCode>
                <c:ptCount val="15"/>
                <c:pt idx="0">
                  <c:v>3.5</c:v>
                </c:pt>
                <c:pt idx="1">
                  <c:v>4</c:v>
                </c:pt>
                <c:pt idx="2">
                  <c:v>5</c:v>
                </c:pt>
                <c:pt idx="3">
                  <c:v>5.5</c:v>
                </c:pt>
                <c:pt idx="4">
                  <c:v>5</c:v>
                </c:pt>
                <c:pt idx="5">
                  <c:v>6</c:v>
                </c:pt>
                <c:pt idx="6">
                  <c:v>5.5</c:v>
                </c:pt>
                <c:pt idx="7">
                  <c:v>5.5</c:v>
                </c:pt>
                <c:pt idx="8">
                  <c:v>5.5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A3-4AB0-AFC6-66C8259B008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overlap val="100"/>
        <c:axId val="823386688"/>
        <c:axId val="823393216"/>
      </c:barChart>
      <c:catAx>
        <c:axId val="823386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23393216"/>
        <c:crosses val="autoZero"/>
        <c:auto val="1"/>
        <c:lblAlgn val="ctr"/>
        <c:lblOffset val="100"/>
        <c:noMultiLvlLbl val="0"/>
      </c:catAx>
      <c:valAx>
        <c:axId val="82339321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233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1" i="0" baseline="0">
                <a:effectLst/>
              </a:rPr>
              <a:t>Der beste Virenschutz für Windows 7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>
                    <a:lumMod val="75000"/>
                    <a:lumOff val="25000"/>
                  </a:sysClr>
                </a:solidFill>
              </a:defRPr>
            </a:pPr>
            <a:r>
              <a:rPr lang="de-DE" sz="1400" b="1" i="0" baseline="0">
                <a:effectLst/>
              </a:rPr>
              <a:t>Firmenlösungen - Nov/Dez 2017 - www.av-test.org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baseline="0">
              <a:solidFill>
                <a:sysClr val="windowText" lastClr="000000">
                  <a:lumMod val="75000"/>
                  <a:lumOff val="25000"/>
                </a:sys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3"/>
          <c:order val="0"/>
          <c:tx>
            <c:strRef>
              <c:f>Charts!$B$7</c:f>
              <c:strCache>
                <c:ptCount val="1"/>
                <c:pt idx="0">
                  <c:v>Schutzwirkung</c:v>
                </c:pt>
              </c:strCache>
            </c:strRef>
          </c:tx>
          <c:spPr>
            <a:solidFill>
              <a:schemeClr val="accent2">
                <a:tint val="9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Charts!$A$8:$A$22</c:f>
              <c:strCache>
                <c:ptCount val="15"/>
                <c:pt idx="0">
                  <c:v>SentinelOne</c:v>
                </c:pt>
                <c:pt idx="1">
                  <c:v>Microsoft</c:v>
                </c:pt>
                <c:pt idx="2">
                  <c:v>Palo Alto</c:v>
                </c:pt>
                <c:pt idx="3">
                  <c:v>G Data</c:v>
                </c:pt>
                <c:pt idx="4">
                  <c:v>F-Secure</c:v>
                </c:pt>
                <c:pt idx="5">
                  <c:v>Sophos</c:v>
                </c:pt>
                <c:pt idx="6">
                  <c:v>Symantec EP</c:v>
                </c:pt>
                <c:pt idx="7">
                  <c:v>Symantec Cloud</c:v>
                </c:pt>
                <c:pt idx="8">
                  <c:v>Avast</c:v>
                </c:pt>
                <c:pt idx="9">
                  <c:v>Seqrite</c:v>
                </c:pt>
                <c:pt idx="10">
                  <c:v>McAfee</c:v>
                </c:pt>
                <c:pt idx="11">
                  <c:v>Bitdefender</c:v>
                </c:pt>
                <c:pt idx="12">
                  <c:v>Kaspersky SOS</c:v>
                </c:pt>
                <c:pt idx="13">
                  <c:v>Kaspersky EP</c:v>
                </c:pt>
                <c:pt idx="14">
                  <c:v>Trend Micro</c:v>
                </c:pt>
              </c:strCache>
            </c:strRef>
          </c:cat>
          <c:val>
            <c:numRef>
              <c:f>Charts!$B$8:$B$22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5.5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5.5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D7-4D00-A47F-90C27B948B0A}"/>
            </c:ext>
          </c:extLst>
        </c:ser>
        <c:ser>
          <c:idx val="4"/>
          <c:order val="1"/>
          <c:tx>
            <c:strRef>
              <c:f>Charts!$C$7</c:f>
              <c:strCache>
                <c:ptCount val="1"/>
                <c:pt idx="0">
                  <c:v>Geschwindigkeit</c:v>
                </c:pt>
              </c:strCache>
            </c:strRef>
          </c:tx>
          <c:spPr>
            <a:solidFill>
              <a:schemeClr val="accent2">
                <a:tint val="7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Charts!$A$8:$A$22</c:f>
              <c:strCache>
                <c:ptCount val="15"/>
                <c:pt idx="0">
                  <c:v>SentinelOne</c:v>
                </c:pt>
                <c:pt idx="1">
                  <c:v>Microsoft</c:v>
                </c:pt>
                <c:pt idx="2">
                  <c:v>Palo Alto</c:v>
                </c:pt>
                <c:pt idx="3">
                  <c:v>G Data</c:v>
                </c:pt>
                <c:pt idx="4">
                  <c:v>F-Secure</c:v>
                </c:pt>
                <c:pt idx="5">
                  <c:v>Sophos</c:v>
                </c:pt>
                <c:pt idx="6">
                  <c:v>Symantec EP</c:v>
                </c:pt>
                <c:pt idx="7">
                  <c:v>Symantec Cloud</c:v>
                </c:pt>
                <c:pt idx="8">
                  <c:v>Avast</c:v>
                </c:pt>
                <c:pt idx="9">
                  <c:v>Seqrite</c:v>
                </c:pt>
                <c:pt idx="10">
                  <c:v>McAfee</c:v>
                </c:pt>
                <c:pt idx="11">
                  <c:v>Bitdefender</c:v>
                </c:pt>
                <c:pt idx="12">
                  <c:v>Kaspersky SOS</c:v>
                </c:pt>
                <c:pt idx="13">
                  <c:v>Kaspersky EP</c:v>
                </c:pt>
                <c:pt idx="14">
                  <c:v>Trend Micro</c:v>
                </c:pt>
              </c:strCache>
            </c:strRef>
          </c:cat>
          <c:val>
            <c:numRef>
              <c:f>Charts!$C$8:$C$22</c:f>
              <c:numCache>
                <c:formatCode>General</c:formatCode>
                <c:ptCount val="15"/>
                <c:pt idx="0">
                  <c:v>5</c:v>
                </c:pt>
                <c:pt idx="1">
                  <c:v>5</c:v>
                </c:pt>
                <c:pt idx="2">
                  <c:v>6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5.5</c:v>
                </c:pt>
                <c:pt idx="9">
                  <c:v>5.5</c:v>
                </c:pt>
                <c:pt idx="10">
                  <c:v>5.5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D7-4D00-A47F-90C27B948B0A}"/>
            </c:ext>
          </c:extLst>
        </c:ser>
        <c:ser>
          <c:idx val="5"/>
          <c:order val="2"/>
          <c:tx>
            <c:strRef>
              <c:f>Charts!$D$7</c:f>
              <c:strCache>
                <c:ptCount val="1"/>
                <c:pt idx="0">
                  <c:v>Benutzbarkeit</c:v>
                </c:pt>
              </c:strCache>
            </c:strRef>
          </c:tx>
          <c:spPr>
            <a:solidFill>
              <a:schemeClr val="accent2">
                <a:tint val="50000"/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Charts!$A$8:$A$22</c:f>
              <c:strCache>
                <c:ptCount val="15"/>
                <c:pt idx="0">
                  <c:v>SentinelOne</c:v>
                </c:pt>
                <c:pt idx="1">
                  <c:v>Microsoft</c:v>
                </c:pt>
                <c:pt idx="2">
                  <c:v>Palo Alto</c:v>
                </c:pt>
                <c:pt idx="3">
                  <c:v>G Data</c:v>
                </c:pt>
                <c:pt idx="4">
                  <c:v>F-Secure</c:v>
                </c:pt>
                <c:pt idx="5">
                  <c:v>Sophos</c:v>
                </c:pt>
                <c:pt idx="6">
                  <c:v>Symantec EP</c:v>
                </c:pt>
                <c:pt idx="7">
                  <c:v>Symantec Cloud</c:v>
                </c:pt>
                <c:pt idx="8">
                  <c:v>Avast</c:v>
                </c:pt>
                <c:pt idx="9">
                  <c:v>Seqrite</c:v>
                </c:pt>
                <c:pt idx="10">
                  <c:v>McAfee</c:v>
                </c:pt>
                <c:pt idx="11">
                  <c:v>Bitdefender</c:v>
                </c:pt>
                <c:pt idx="12">
                  <c:v>Kaspersky SOS</c:v>
                </c:pt>
                <c:pt idx="13">
                  <c:v>Kaspersky EP</c:v>
                </c:pt>
                <c:pt idx="14">
                  <c:v>Trend Micro</c:v>
                </c:pt>
              </c:strCache>
            </c:strRef>
          </c:cat>
          <c:val>
            <c:numRef>
              <c:f>Charts!$D$8:$D$22</c:f>
              <c:numCache>
                <c:formatCode>General</c:formatCode>
                <c:ptCount val="15"/>
                <c:pt idx="0">
                  <c:v>3.5</c:v>
                </c:pt>
                <c:pt idx="1">
                  <c:v>4</c:v>
                </c:pt>
                <c:pt idx="2">
                  <c:v>5</c:v>
                </c:pt>
                <c:pt idx="3">
                  <c:v>5.5</c:v>
                </c:pt>
                <c:pt idx="4">
                  <c:v>5</c:v>
                </c:pt>
                <c:pt idx="5">
                  <c:v>6</c:v>
                </c:pt>
                <c:pt idx="6">
                  <c:v>5.5</c:v>
                </c:pt>
                <c:pt idx="7">
                  <c:v>5.5</c:v>
                </c:pt>
                <c:pt idx="8">
                  <c:v>5.5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D7-4D00-A47F-90C27B948B0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overlap val="100"/>
        <c:axId val="823386688"/>
        <c:axId val="823393216"/>
      </c:barChart>
      <c:catAx>
        <c:axId val="823386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23393216"/>
        <c:crosses val="autoZero"/>
        <c:auto val="1"/>
        <c:lblAlgn val="ctr"/>
        <c:lblOffset val="100"/>
        <c:noMultiLvlLbl val="0"/>
      </c:catAx>
      <c:valAx>
        <c:axId val="823393216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233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276225</xdr:colOff>
      <xdr:row>7</xdr:row>
      <xdr:rowOff>52386</xdr:rowOff>
    </xdr:from>
    <xdr:to>
      <xdr:col>12</xdr:col>
      <xdr:colOff>238125</xdr:colOff>
      <xdr:row>28</xdr:row>
      <xdr:rowOff>9524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257175</xdr:colOff>
      <xdr:row>33</xdr:row>
      <xdr:rowOff>38100</xdr:rowOff>
    </xdr:from>
    <xdr:to>
      <xdr:col>12</xdr:col>
      <xdr:colOff>219075</xdr:colOff>
      <xdr:row>52</xdr:row>
      <xdr:rowOff>176213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704850</xdr:colOff>
      <xdr:row>7</xdr:row>
      <xdr:rowOff>57150</xdr:rowOff>
    </xdr:from>
    <xdr:to>
      <xdr:col>19</xdr:col>
      <xdr:colOff>666750</xdr:colOff>
      <xdr:row>28</xdr:row>
      <xdr:rowOff>14288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704850</xdr:colOff>
      <xdr:row>33</xdr:row>
      <xdr:rowOff>38100</xdr:rowOff>
    </xdr:from>
    <xdr:to>
      <xdr:col>19</xdr:col>
      <xdr:colOff>666750</xdr:colOff>
      <xdr:row>52</xdr:row>
      <xdr:rowOff>176213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7"/>
  <sheetViews>
    <sheetView tabSelected="1" zoomScaleNormal="100" workbookViewId="0">
      <selection activeCell="B2" sqref="B2"/>
    </sheetView>
  </sheetViews>
  <sheetFormatPr baseColWidth="10" defaultColWidth="11.453125" defaultRowHeight="10" x14ac:dyDescent="0.2"/>
  <cols>
    <col min="1" max="1" width="2.1796875" style="15" customWidth="1"/>
    <col min="2" max="2" width="82.7265625" style="15" customWidth="1"/>
    <col min="3" max="3" width="4.7265625" style="24" customWidth="1"/>
    <col min="4" max="5" width="8.7265625" style="24" customWidth="1"/>
    <col min="6" max="6" width="2.1796875" style="17" customWidth="1"/>
    <col min="7" max="8" width="11.453125" style="17" customWidth="1"/>
    <col min="9" max="21" width="11.453125" style="15" customWidth="1"/>
    <col min="22" max="22" width="2.1796875" style="17" customWidth="1"/>
    <col min="23" max="26" width="11.453125" style="15" customWidth="1"/>
    <col min="27" max="27" width="2.1796875" style="17" customWidth="1"/>
    <col min="28" max="16384" width="11.453125" style="15"/>
  </cols>
  <sheetData>
    <row r="1" spans="1:27" ht="10.5" x14ac:dyDescent="0.25">
      <c r="A1" s="11"/>
      <c r="B1" s="12" t="s">
        <v>101</v>
      </c>
      <c r="C1" s="13"/>
      <c r="D1" s="14"/>
      <c r="E1" s="14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</row>
    <row r="2" spans="1:27" ht="11.25" x14ac:dyDescent="0.2">
      <c r="A2" s="11"/>
      <c r="C2" s="15"/>
      <c r="D2" s="15"/>
      <c r="E2" s="15"/>
      <c r="F2" s="11" t="s">
        <v>0</v>
      </c>
      <c r="O2" s="17"/>
      <c r="P2" s="17"/>
      <c r="V2" s="11" t="s">
        <v>0</v>
      </c>
      <c r="AA2" s="11" t="s">
        <v>0</v>
      </c>
    </row>
    <row r="3" spans="1:27" ht="10.5" x14ac:dyDescent="0.25">
      <c r="A3" s="11"/>
      <c r="B3" s="18" t="s">
        <v>1</v>
      </c>
      <c r="C3" s="15"/>
      <c r="D3" s="15"/>
      <c r="E3" s="15"/>
      <c r="F3" s="11"/>
      <c r="O3" s="17"/>
      <c r="P3" s="17"/>
      <c r="V3" s="11"/>
      <c r="AA3" s="11"/>
    </row>
    <row r="4" spans="1:27" ht="10.5" x14ac:dyDescent="0.25">
      <c r="A4" s="11"/>
      <c r="B4" s="18" t="s">
        <v>102</v>
      </c>
      <c r="C4" s="15"/>
      <c r="D4" s="15"/>
      <c r="E4" s="15"/>
      <c r="F4" s="11"/>
      <c r="O4" s="17"/>
      <c r="P4" s="17"/>
      <c r="V4" s="11"/>
      <c r="AA4" s="11"/>
    </row>
    <row r="5" spans="1:27" ht="10.5" x14ac:dyDescent="0.25">
      <c r="A5" s="11"/>
      <c r="B5" s="18" t="s">
        <v>103</v>
      </c>
      <c r="C5" s="19"/>
      <c r="D5" s="15"/>
      <c r="E5" s="15"/>
      <c r="F5" s="11"/>
      <c r="O5" s="17"/>
      <c r="P5" s="17"/>
      <c r="V5" s="11"/>
      <c r="AA5" s="11"/>
    </row>
    <row r="6" spans="1:27" ht="11.25" x14ac:dyDescent="0.2">
      <c r="A6" s="11"/>
      <c r="C6" s="15"/>
      <c r="D6" s="15"/>
      <c r="E6" s="15"/>
      <c r="F6" s="11"/>
      <c r="O6" s="17"/>
      <c r="P6" s="17"/>
      <c r="V6" s="11"/>
      <c r="AA6" s="11"/>
    </row>
    <row r="7" spans="1:27" ht="10.5" x14ac:dyDescent="0.25">
      <c r="A7" s="11"/>
      <c r="B7" s="20" t="s">
        <v>104</v>
      </c>
      <c r="C7" s="15"/>
      <c r="D7" s="15"/>
      <c r="E7" s="15"/>
      <c r="F7" s="11"/>
      <c r="O7" s="17"/>
      <c r="P7" s="17"/>
      <c r="Q7" s="17"/>
      <c r="V7" s="11"/>
      <c r="AA7" s="11"/>
    </row>
    <row r="8" spans="1:27" ht="10.5" x14ac:dyDescent="0.25">
      <c r="A8" s="11"/>
      <c r="B8" s="20" t="s">
        <v>2</v>
      </c>
      <c r="C8" s="15"/>
      <c r="D8" s="15"/>
      <c r="E8" s="15"/>
      <c r="F8" s="11"/>
      <c r="O8" s="17"/>
      <c r="P8" s="17"/>
      <c r="Q8" s="26"/>
      <c r="V8" s="11"/>
      <c r="AA8" s="11"/>
    </row>
    <row r="9" spans="1:27" ht="10.5" x14ac:dyDescent="0.25">
      <c r="A9" s="11"/>
      <c r="B9" s="20" t="s">
        <v>3</v>
      </c>
      <c r="C9" s="15"/>
      <c r="D9" s="15"/>
      <c r="E9" s="15"/>
      <c r="F9" s="11"/>
      <c r="O9" s="17"/>
      <c r="P9" s="17"/>
      <c r="V9" s="11"/>
      <c r="AA9" s="11"/>
    </row>
    <row r="10" spans="1:27" ht="11.25" x14ac:dyDescent="0.2">
      <c r="A10" s="11"/>
      <c r="C10" s="15"/>
      <c r="D10" s="15"/>
      <c r="E10" s="15"/>
      <c r="F10" s="1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11"/>
      <c r="AA10" s="11"/>
    </row>
    <row r="11" spans="1:27" ht="11.25" x14ac:dyDescent="0.2">
      <c r="A11" s="11"/>
      <c r="B11" s="22" t="s">
        <v>4</v>
      </c>
      <c r="C11" s="23" t="s">
        <v>5</v>
      </c>
      <c r="D11" s="23" t="s">
        <v>6</v>
      </c>
      <c r="E11" s="23" t="s">
        <v>7</v>
      </c>
      <c r="F11" s="11"/>
      <c r="G11" s="22">
        <v>174931</v>
      </c>
      <c r="H11" s="22">
        <v>174965</v>
      </c>
      <c r="I11" s="22">
        <v>174976</v>
      </c>
      <c r="J11" s="22">
        <v>174947</v>
      </c>
      <c r="K11" s="22">
        <v>174937</v>
      </c>
      <c r="L11" s="22">
        <v>174961</v>
      </c>
      <c r="M11" s="22">
        <v>174966</v>
      </c>
      <c r="N11" s="22">
        <v>174974</v>
      </c>
      <c r="O11" s="15">
        <v>174980</v>
      </c>
      <c r="P11" s="22">
        <v>174910</v>
      </c>
      <c r="Q11" s="22">
        <v>174995</v>
      </c>
      <c r="R11" s="22">
        <v>174902</v>
      </c>
      <c r="S11" s="22">
        <v>174978</v>
      </c>
      <c r="T11" s="22">
        <v>174979</v>
      </c>
      <c r="U11" s="22">
        <v>174912</v>
      </c>
      <c r="V11" s="11"/>
      <c r="AA11" s="11"/>
    </row>
    <row r="12" spans="1:27" ht="11.25" x14ac:dyDescent="0.2">
      <c r="A12" s="11"/>
      <c r="B12" s="15" t="s">
        <v>8</v>
      </c>
      <c r="F12" s="11" t="s">
        <v>0</v>
      </c>
      <c r="G12" s="17" t="s">
        <v>96</v>
      </c>
      <c r="H12" s="17" t="s">
        <v>9</v>
      </c>
      <c r="I12" s="17" t="s">
        <v>10</v>
      </c>
      <c r="J12" s="17" t="s">
        <v>53</v>
      </c>
      <c r="K12" s="17" t="s">
        <v>11</v>
      </c>
      <c r="L12" s="17" t="s">
        <v>11</v>
      </c>
      <c r="M12" s="17" t="s">
        <v>87</v>
      </c>
      <c r="N12" s="17" t="s">
        <v>12</v>
      </c>
      <c r="O12" s="17" t="s">
        <v>92</v>
      </c>
      <c r="P12" s="91" t="s">
        <v>105</v>
      </c>
      <c r="Q12" s="17" t="s">
        <v>61</v>
      </c>
      <c r="R12" s="17" t="s">
        <v>13</v>
      </c>
      <c r="S12" s="17" t="s">
        <v>14</v>
      </c>
      <c r="T12" s="17" t="s">
        <v>14</v>
      </c>
      <c r="U12" s="17" t="s">
        <v>15</v>
      </c>
      <c r="V12" s="11"/>
      <c r="W12" s="15" t="s">
        <v>16</v>
      </c>
      <c r="X12" s="15" t="s">
        <v>17</v>
      </c>
      <c r="Y12" s="15" t="s">
        <v>18</v>
      </c>
      <c r="Z12" s="15" t="s">
        <v>19</v>
      </c>
      <c r="AA12" s="11" t="s">
        <v>0</v>
      </c>
    </row>
    <row r="13" spans="1:27" ht="11.25" x14ac:dyDescent="0.2">
      <c r="A13" s="11"/>
      <c r="B13" s="15" t="s">
        <v>20</v>
      </c>
      <c r="D13" s="25"/>
      <c r="E13" s="25"/>
      <c r="F13" s="11" t="s">
        <v>0</v>
      </c>
      <c r="G13" s="17" t="s">
        <v>59</v>
      </c>
      <c r="H13" s="17" t="s">
        <v>21</v>
      </c>
      <c r="I13" s="26" t="s">
        <v>22</v>
      </c>
      <c r="J13" s="15" t="s">
        <v>59</v>
      </c>
      <c r="K13" s="15" t="s">
        <v>21</v>
      </c>
      <c r="L13" s="26" t="s">
        <v>62</v>
      </c>
      <c r="M13" s="26" t="s">
        <v>21</v>
      </c>
      <c r="N13" s="27" t="s">
        <v>54</v>
      </c>
      <c r="O13" s="26" t="s">
        <v>93</v>
      </c>
      <c r="P13" s="92" t="s">
        <v>106</v>
      </c>
      <c r="Q13" s="26" t="s">
        <v>21</v>
      </c>
      <c r="R13" s="26" t="s">
        <v>63</v>
      </c>
      <c r="S13" s="26" t="s">
        <v>23</v>
      </c>
      <c r="T13" s="26" t="s">
        <v>85</v>
      </c>
      <c r="U13" s="26" t="s">
        <v>24</v>
      </c>
      <c r="V13" s="11" t="s">
        <v>0</v>
      </c>
      <c r="AA13" s="11" t="s">
        <v>0</v>
      </c>
    </row>
    <row r="14" spans="1:27" ht="11.25" x14ac:dyDescent="0.2">
      <c r="A14" s="11"/>
      <c r="B14" s="28" t="s">
        <v>25</v>
      </c>
      <c r="D14" s="25"/>
      <c r="E14" s="25"/>
      <c r="F14" s="11" t="s">
        <v>0</v>
      </c>
      <c r="G14" s="15" t="s">
        <v>99</v>
      </c>
      <c r="H14" s="17" t="s">
        <v>26</v>
      </c>
      <c r="I14" s="29" t="s">
        <v>27</v>
      </c>
      <c r="J14" s="15" t="s">
        <v>60</v>
      </c>
      <c r="K14" s="29" t="s">
        <v>28</v>
      </c>
      <c r="L14" s="29" t="s">
        <v>28</v>
      </c>
      <c r="M14" s="29" t="s">
        <v>88</v>
      </c>
      <c r="N14" s="29" t="s">
        <v>29</v>
      </c>
      <c r="O14" s="29" t="s">
        <v>97</v>
      </c>
      <c r="P14" s="29" t="s">
        <v>107</v>
      </c>
      <c r="Q14" s="93" t="s">
        <v>100</v>
      </c>
      <c r="R14" s="29" t="s">
        <v>30</v>
      </c>
      <c r="S14" s="29" t="s">
        <v>31</v>
      </c>
      <c r="T14" s="29" t="s">
        <v>31</v>
      </c>
      <c r="U14" s="29" t="s">
        <v>32</v>
      </c>
      <c r="V14" s="11" t="s">
        <v>0</v>
      </c>
      <c r="AA14" s="11" t="s">
        <v>0</v>
      </c>
    </row>
    <row r="15" spans="1:27" ht="11.25" x14ac:dyDescent="0.2">
      <c r="A15" s="11"/>
      <c r="B15" s="15" t="s">
        <v>33</v>
      </c>
      <c r="C15" s="25"/>
      <c r="D15" s="25"/>
      <c r="E15" s="25"/>
      <c r="F15" s="11"/>
      <c r="G15" s="30" t="s">
        <v>108</v>
      </c>
      <c r="H15" s="30" t="s">
        <v>64</v>
      </c>
      <c r="I15" s="31" t="s">
        <v>109</v>
      </c>
      <c r="J15" s="31" t="s">
        <v>110</v>
      </c>
      <c r="K15" s="32" t="s">
        <v>91</v>
      </c>
      <c r="L15" s="31" t="s">
        <v>80</v>
      </c>
      <c r="M15" s="31" t="s">
        <v>94</v>
      </c>
      <c r="N15" s="31" t="s">
        <v>111</v>
      </c>
      <c r="O15" s="33" t="s">
        <v>112</v>
      </c>
      <c r="P15" s="33" t="s">
        <v>113</v>
      </c>
      <c r="Q15" s="31" t="s">
        <v>78</v>
      </c>
      <c r="R15" s="31" t="s">
        <v>89</v>
      </c>
      <c r="S15" s="31" t="s">
        <v>79</v>
      </c>
      <c r="T15" s="31" t="s">
        <v>114</v>
      </c>
      <c r="U15" s="31" t="s">
        <v>86</v>
      </c>
      <c r="V15" s="11"/>
      <c r="AA15" s="11"/>
    </row>
    <row r="16" spans="1:27" ht="11.25" x14ac:dyDescent="0.2">
      <c r="A16" s="11"/>
      <c r="D16" s="25"/>
      <c r="E16" s="25"/>
      <c r="F16" s="11"/>
      <c r="G16" s="29"/>
      <c r="H16" s="29"/>
      <c r="I16" s="29"/>
      <c r="J16" s="29"/>
      <c r="K16" s="29"/>
      <c r="L16" s="29"/>
      <c r="M16" s="29"/>
      <c r="N16" s="29"/>
      <c r="Q16" s="29"/>
      <c r="R16" s="29"/>
      <c r="S16" s="29"/>
      <c r="T16" s="29"/>
      <c r="U16" s="29"/>
      <c r="V16" s="11"/>
      <c r="W16" s="29"/>
      <c r="X16" s="29"/>
      <c r="Y16" s="29"/>
      <c r="Z16" s="29"/>
      <c r="AA16" s="11"/>
    </row>
    <row r="17" spans="1:35" ht="10.5" x14ac:dyDescent="0.25">
      <c r="A17" s="11"/>
      <c r="B17" s="34" t="s">
        <v>34</v>
      </c>
      <c r="C17" s="35" t="s">
        <v>115</v>
      </c>
      <c r="D17" s="36"/>
      <c r="E17" s="36"/>
      <c r="F17" s="11"/>
      <c r="G17" s="29" t="s">
        <v>116</v>
      </c>
      <c r="H17" s="29" t="s">
        <v>117</v>
      </c>
      <c r="I17" s="29" t="s">
        <v>118</v>
      </c>
      <c r="J17" s="29" t="s">
        <v>119</v>
      </c>
      <c r="K17" s="29" t="s">
        <v>90</v>
      </c>
      <c r="L17" s="29" t="s">
        <v>120</v>
      </c>
      <c r="M17" s="29" t="s">
        <v>121</v>
      </c>
      <c r="N17" s="29" t="s">
        <v>122</v>
      </c>
      <c r="O17" s="29" t="s">
        <v>98</v>
      </c>
      <c r="P17" s="29" t="s">
        <v>123</v>
      </c>
      <c r="Q17" s="29" t="s">
        <v>124</v>
      </c>
      <c r="R17" s="29" t="s">
        <v>125</v>
      </c>
      <c r="S17" s="29" t="s">
        <v>127</v>
      </c>
      <c r="T17" s="29" t="s">
        <v>126</v>
      </c>
      <c r="U17" s="29" t="s">
        <v>95</v>
      </c>
      <c r="V17" s="11"/>
      <c r="W17" s="29"/>
      <c r="X17" s="29"/>
      <c r="Y17" s="29"/>
      <c r="Z17" s="29"/>
      <c r="AA17" s="11"/>
    </row>
    <row r="18" spans="1:35" ht="10.5" x14ac:dyDescent="0.25">
      <c r="A18" s="11"/>
      <c r="B18" s="34" t="s">
        <v>35</v>
      </c>
      <c r="C18" s="35" t="s">
        <v>128</v>
      </c>
      <c r="D18" s="36"/>
      <c r="E18" s="36"/>
      <c r="F18" s="11"/>
      <c r="G18" s="29" t="s">
        <v>129</v>
      </c>
      <c r="H18" s="29" t="s">
        <v>130</v>
      </c>
      <c r="I18" s="29" t="s">
        <v>118</v>
      </c>
      <c r="J18" s="29" t="s">
        <v>119</v>
      </c>
      <c r="K18" s="29" t="s">
        <v>90</v>
      </c>
      <c r="L18" s="29" t="s">
        <v>120</v>
      </c>
      <c r="M18" s="29" t="s">
        <v>121</v>
      </c>
      <c r="N18" s="29" t="s">
        <v>122</v>
      </c>
      <c r="O18" s="29" t="s">
        <v>131</v>
      </c>
      <c r="P18" s="29" t="s">
        <v>123</v>
      </c>
      <c r="Q18" s="29" t="s">
        <v>124</v>
      </c>
      <c r="R18" s="29" t="s">
        <v>125</v>
      </c>
      <c r="S18" s="29" t="s">
        <v>127</v>
      </c>
      <c r="T18" s="29" t="s">
        <v>132</v>
      </c>
      <c r="U18" s="29" t="s">
        <v>133</v>
      </c>
      <c r="V18" s="37"/>
      <c r="W18" s="29"/>
      <c r="X18" s="29"/>
      <c r="Y18" s="29"/>
      <c r="Z18" s="29"/>
      <c r="AA18" s="11"/>
    </row>
    <row r="19" spans="1:35" ht="11.25" x14ac:dyDescent="0.2">
      <c r="A19" s="38"/>
      <c r="D19" s="25"/>
      <c r="E19" s="25"/>
      <c r="F19" s="11" t="s">
        <v>0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39"/>
      <c r="W19" s="17"/>
      <c r="X19" s="17"/>
      <c r="Y19" s="17"/>
      <c r="Z19" s="17"/>
      <c r="AA19" s="11" t="s">
        <v>0</v>
      </c>
    </row>
    <row r="20" spans="1:35" ht="10.5" x14ac:dyDescent="0.25">
      <c r="A20" s="40"/>
      <c r="B20" s="40" t="s">
        <v>36</v>
      </c>
      <c r="C20" s="41"/>
      <c r="D20" s="14"/>
      <c r="E20" s="14"/>
      <c r="F20" s="1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3"/>
      <c r="W20" s="42"/>
      <c r="X20" s="42"/>
      <c r="Y20" s="42"/>
      <c r="Z20" s="42"/>
      <c r="AA20" s="39" t="s">
        <v>0</v>
      </c>
    </row>
    <row r="21" spans="1:35" ht="11.25" x14ac:dyDescent="0.2">
      <c r="A21" s="11"/>
      <c r="D21" s="25"/>
      <c r="E21" s="25"/>
      <c r="F21" s="11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39"/>
      <c r="W21" s="17"/>
      <c r="X21" s="17"/>
      <c r="Y21" s="17"/>
      <c r="Z21" s="17"/>
      <c r="AA21" s="39" t="s">
        <v>0</v>
      </c>
    </row>
    <row r="22" spans="1:35" ht="10.5" x14ac:dyDescent="0.25">
      <c r="A22" s="11"/>
      <c r="B22" s="15" t="s">
        <v>37</v>
      </c>
      <c r="C22" s="35" t="s">
        <v>115</v>
      </c>
      <c r="D22" s="25">
        <v>185</v>
      </c>
      <c r="E22" s="49">
        <v>0.99459459459459465</v>
      </c>
      <c r="F22" s="44"/>
      <c r="G22" s="45">
        <v>1</v>
      </c>
      <c r="H22" s="45">
        <v>1</v>
      </c>
      <c r="I22" s="45">
        <v>1</v>
      </c>
      <c r="J22" s="46">
        <v>0.97894736842105268</v>
      </c>
      <c r="K22" s="46">
        <v>0.98947368421052628</v>
      </c>
      <c r="L22" s="46">
        <v>0.98947368421052628</v>
      </c>
      <c r="M22" s="46">
        <v>0.98947368421052628</v>
      </c>
      <c r="N22" s="46">
        <v>0.98947368421052628</v>
      </c>
      <c r="O22" s="46">
        <v>0.96842105263157896</v>
      </c>
      <c r="P22" s="45">
        <v>1</v>
      </c>
      <c r="Q22" s="46">
        <v>0.98947368421052628</v>
      </c>
      <c r="R22" s="45">
        <v>1</v>
      </c>
      <c r="S22" s="45">
        <v>1</v>
      </c>
      <c r="T22" s="45">
        <v>1</v>
      </c>
      <c r="U22" s="45">
        <v>1</v>
      </c>
      <c r="V22" s="47"/>
      <c r="W22" s="46">
        <v>0.96842105263157896</v>
      </c>
      <c r="X22" s="45">
        <v>1</v>
      </c>
      <c r="Y22" s="46">
        <v>0.98947368421052628</v>
      </c>
      <c r="Z22" s="45">
        <v>1</v>
      </c>
      <c r="AA22" s="39"/>
      <c r="AB22" s="45"/>
      <c r="AC22" s="45"/>
      <c r="AE22" s="45"/>
      <c r="AF22" s="45"/>
      <c r="AH22" s="45"/>
      <c r="AI22" s="45"/>
    </row>
    <row r="23" spans="1:35" ht="10.5" x14ac:dyDescent="0.25">
      <c r="A23" s="11"/>
      <c r="B23" s="15" t="s">
        <v>37</v>
      </c>
      <c r="C23" s="35" t="s">
        <v>128</v>
      </c>
      <c r="D23" s="48" t="s">
        <v>38</v>
      </c>
      <c r="E23" s="49"/>
      <c r="F23" s="44"/>
      <c r="G23" s="45">
        <v>1</v>
      </c>
      <c r="H23" s="45">
        <v>1</v>
      </c>
      <c r="I23" s="45">
        <v>1</v>
      </c>
      <c r="J23" s="46">
        <v>0.97777777777777775</v>
      </c>
      <c r="K23" s="45">
        <v>1</v>
      </c>
      <c r="L23" s="45">
        <v>1</v>
      </c>
      <c r="M23" s="45">
        <v>1</v>
      </c>
      <c r="N23" s="45">
        <v>1</v>
      </c>
      <c r="O23" s="45">
        <v>1</v>
      </c>
      <c r="P23" s="45">
        <v>1</v>
      </c>
      <c r="Q23" s="46">
        <v>0.98888888888888893</v>
      </c>
      <c r="R23" s="46">
        <v>0.98888888888888893</v>
      </c>
      <c r="S23" s="45">
        <v>1</v>
      </c>
      <c r="T23" s="45">
        <v>1</v>
      </c>
      <c r="U23" s="45">
        <v>1</v>
      </c>
      <c r="V23" s="47"/>
      <c r="W23" s="46">
        <v>0.97777777777777775</v>
      </c>
      <c r="X23" s="45">
        <v>1</v>
      </c>
      <c r="Y23" s="45">
        <v>1</v>
      </c>
      <c r="Z23" s="45">
        <v>1</v>
      </c>
      <c r="AA23" s="39"/>
      <c r="AB23" s="45"/>
      <c r="AC23" s="45"/>
      <c r="AE23" s="45"/>
      <c r="AF23" s="45"/>
      <c r="AH23" s="45"/>
      <c r="AI23" s="45"/>
    </row>
    <row r="24" spans="1:35" ht="11.25" x14ac:dyDescent="0.2">
      <c r="A24" s="11"/>
      <c r="D24" s="25"/>
      <c r="E24" s="50"/>
      <c r="F24" s="44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7"/>
      <c r="W24" s="46"/>
      <c r="X24" s="46"/>
      <c r="Y24" s="46"/>
      <c r="Z24" s="46"/>
      <c r="AA24" s="39"/>
      <c r="AB24" s="45"/>
      <c r="AC24" s="45"/>
      <c r="AE24" s="45"/>
      <c r="AF24" s="45"/>
      <c r="AH24" s="45"/>
      <c r="AI24" s="45"/>
    </row>
    <row r="25" spans="1:35" s="20" customFormat="1" ht="10.5" x14ac:dyDescent="0.25">
      <c r="A25" s="11"/>
      <c r="B25" s="15" t="s">
        <v>39</v>
      </c>
      <c r="C25" s="35" t="s">
        <v>115</v>
      </c>
      <c r="D25" s="25">
        <v>10684</v>
      </c>
      <c r="E25" s="49">
        <v>0.99915761886933729</v>
      </c>
      <c r="F25" s="51"/>
      <c r="G25" s="46">
        <v>0.99855803893294881</v>
      </c>
      <c r="H25" s="45">
        <v>1</v>
      </c>
      <c r="I25" s="45">
        <v>1</v>
      </c>
      <c r="J25" s="45">
        <v>0.99981975486661856</v>
      </c>
      <c r="K25" s="45">
        <v>1</v>
      </c>
      <c r="L25" s="45">
        <v>1</v>
      </c>
      <c r="M25" s="45">
        <v>1</v>
      </c>
      <c r="N25" s="45">
        <v>1</v>
      </c>
      <c r="O25" s="46">
        <v>0.98774333093006483</v>
      </c>
      <c r="P25" s="45">
        <v>1</v>
      </c>
      <c r="Q25" s="46">
        <v>0.99945926459985579</v>
      </c>
      <c r="R25" s="46">
        <v>0.99819754866618604</v>
      </c>
      <c r="S25" s="45">
        <v>1</v>
      </c>
      <c r="T25" s="45">
        <v>1</v>
      </c>
      <c r="U25" s="45">
        <v>1</v>
      </c>
      <c r="V25" s="52"/>
      <c r="W25" s="46">
        <v>0.98774333093006483</v>
      </c>
      <c r="X25" s="45">
        <v>1</v>
      </c>
      <c r="Y25" s="46">
        <v>0.99891852919971158</v>
      </c>
      <c r="Z25" s="45">
        <v>1</v>
      </c>
      <c r="AA25" s="53"/>
      <c r="AB25" s="45"/>
      <c r="AC25" s="45"/>
      <c r="AE25" s="45"/>
      <c r="AF25" s="45"/>
      <c r="AH25" s="45"/>
      <c r="AI25" s="45"/>
    </row>
    <row r="26" spans="1:35" s="20" customFormat="1" ht="10.5" x14ac:dyDescent="0.25">
      <c r="A26" s="11"/>
      <c r="B26" s="15" t="s">
        <v>39</v>
      </c>
      <c r="C26" s="35" t="s">
        <v>128</v>
      </c>
      <c r="D26" s="48" t="s">
        <v>38</v>
      </c>
      <c r="E26" s="49"/>
      <c r="F26" s="51"/>
      <c r="G26" s="45">
        <v>0.99961059190031154</v>
      </c>
      <c r="H26" s="45">
        <v>1</v>
      </c>
      <c r="I26" s="45">
        <v>1</v>
      </c>
      <c r="J26" s="45">
        <v>1</v>
      </c>
      <c r="K26" s="45">
        <v>0.99980529595015577</v>
      </c>
      <c r="L26" s="45">
        <v>0.99980529595015577</v>
      </c>
      <c r="M26" s="45">
        <v>0.99980529595015577</v>
      </c>
      <c r="N26" s="45">
        <v>1</v>
      </c>
      <c r="O26" s="46">
        <v>0.99376947040498442</v>
      </c>
      <c r="P26" s="45">
        <v>1</v>
      </c>
      <c r="Q26" s="46">
        <v>0.99922118380062308</v>
      </c>
      <c r="R26" s="46">
        <v>0.99883177570093462</v>
      </c>
      <c r="S26" s="45">
        <v>1</v>
      </c>
      <c r="T26" s="45">
        <v>1</v>
      </c>
      <c r="U26" s="45">
        <v>1</v>
      </c>
      <c r="V26" s="52"/>
      <c r="W26" s="46">
        <v>0.99376947040498442</v>
      </c>
      <c r="X26" s="45">
        <v>1</v>
      </c>
      <c r="Y26" s="46">
        <v>0.99941588785046731</v>
      </c>
      <c r="Z26" s="45">
        <v>1</v>
      </c>
      <c r="AA26" s="53"/>
      <c r="AB26" s="45"/>
      <c r="AC26" s="45"/>
      <c r="AE26" s="45"/>
      <c r="AF26" s="45"/>
      <c r="AH26" s="45"/>
      <c r="AI26" s="45"/>
    </row>
    <row r="27" spans="1:35" s="17" customFormat="1" ht="11.25" x14ac:dyDescent="0.2">
      <c r="A27" s="11"/>
      <c r="B27" s="54"/>
      <c r="C27" s="25"/>
      <c r="D27" s="25"/>
      <c r="E27" s="48"/>
      <c r="F27" s="11"/>
      <c r="G27" s="46"/>
      <c r="H27" s="46"/>
      <c r="I27" s="46"/>
      <c r="J27" s="46"/>
      <c r="K27" s="46"/>
      <c r="L27" s="45"/>
      <c r="M27" s="46"/>
      <c r="N27" s="46"/>
      <c r="O27" s="46"/>
      <c r="P27" s="46"/>
      <c r="Q27" s="46"/>
      <c r="R27" s="46"/>
      <c r="S27" s="46"/>
      <c r="T27" s="46"/>
      <c r="U27" s="45"/>
      <c r="V27" s="47"/>
      <c r="W27" s="46"/>
      <c r="X27" s="46"/>
      <c r="Y27" s="46"/>
      <c r="Z27" s="46"/>
      <c r="AA27" s="39"/>
      <c r="AB27" s="45"/>
      <c r="AC27" s="45"/>
      <c r="AE27" s="45"/>
      <c r="AF27" s="45"/>
      <c r="AH27" s="45"/>
      <c r="AI27" s="45"/>
    </row>
    <row r="28" spans="1:35" ht="10.5" x14ac:dyDescent="0.25">
      <c r="A28" s="40"/>
      <c r="B28" s="55" t="s">
        <v>40</v>
      </c>
      <c r="C28" s="41"/>
      <c r="D28" s="14"/>
      <c r="E28" s="14"/>
      <c r="F28" s="11" t="s">
        <v>0</v>
      </c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39"/>
      <c r="W28" s="42"/>
      <c r="X28" s="42"/>
      <c r="Y28" s="42"/>
      <c r="Z28" s="42"/>
      <c r="AA28" s="39"/>
      <c r="AB28" s="56"/>
      <c r="AC28" s="56"/>
      <c r="AD28" s="17"/>
      <c r="AE28" s="56"/>
      <c r="AF28" s="56"/>
      <c r="AG28" s="17"/>
      <c r="AH28" s="56"/>
      <c r="AI28" s="56"/>
    </row>
    <row r="29" spans="1:35" s="17" customFormat="1" ht="10.5" x14ac:dyDescent="0.25">
      <c r="A29" s="11"/>
      <c r="C29" s="57"/>
      <c r="D29" s="25"/>
      <c r="E29" s="25"/>
      <c r="F29" s="11" t="s">
        <v>0</v>
      </c>
      <c r="V29" s="39"/>
      <c r="AA29" s="39"/>
    </row>
    <row r="30" spans="1:35" s="17" customFormat="1" ht="10.5" x14ac:dyDescent="0.25">
      <c r="A30" s="11"/>
      <c r="B30" s="15" t="s">
        <v>68</v>
      </c>
      <c r="C30" s="35"/>
      <c r="D30" s="58">
        <v>39</v>
      </c>
      <c r="E30" s="59">
        <v>0.16709607741004673</v>
      </c>
      <c r="F30" s="11"/>
      <c r="G30" s="60">
        <v>0.18173145964290183</v>
      </c>
      <c r="H30" s="60">
        <v>0.1340484300654049</v>
      </c>
      <c r="I30" s="60">
        <v>0.19212368453138817</v>
      </c>
      <c r="J30" s="60">
        <v>0.2202087998538822</v>
      </c>
      <c r="K30" s="60">
        <v>0.11628037102605282</v>
      </c>
      <c r="L30" s="60">
        <v>0.10284438114215533</v>
      </c>
      <c r="M30" s="60">
        <v>0.14765666011492273</v>
      </c>
      <c r="N30" s="60">
        <v>0.11983458305539385</v>
      </c>
      <c r="O30" s="60">
        <v>0.14948557268892348</v>
      </c>
      <c r="P30" s="60">
        <v>0.18045860303068706</v>
      </c>
      <c r="Q30" s="60">
        <v>0.31037904254010706</v>
      </c>
      <c r="R30" s="60">
        <v>0.2225665520270127</v>
      </c>
      <c r="S30" s="60">
        <v>0.16178857780701172</v>
      </c>
      <c r="T30" s="60">
        <v>0.15554134057226521</v>
      </c>
      <c r="U30" s="60">
        <v>0.11149310305259197</v>
      </c>
      <c r="V30" s="39"/>
      <c r="W30" s="45">
        <v>0.10284438114215533</v>
      </c>
      <c r="X30" s="45">
        <v>0.31037904254010706</v>
      </c>
      <c r="Y30" s="45">
        <v>0.17</v>
      </c>
      <c r="Z30" s="45">
        <v>0.16</v>
      </c>
      <c r="AA30" s="39"/>
    </row>
    <row r="31" spans="1:35" s="17" customFormat="1" ht="10.5" x14ac:dyDescent="0.25">
      <c r="A31" s="11"/>
      <c r="B31" s="15" t="s">
        <v>69</v>
      </c>
      <c r="C31" s="35"/>
      <c r="D31" s="58">
        <v>39</v>
      </c>
      <c r="E31" s="59">
        <v>0.1586221241094258</v>
      </c>
      <c r="F31" s="11"/>
      <c r="G31" s="60">
        <v>0.16489785815333913</v>
      </c>
      <c r="H31" s="60">
        <v>0.19497038174638037</v>
      </c>
      <c r="I31" s="60">
        <v>0.11651053429986213</v>
      </c>
      <c r="J31" s="60">
        <v>0.26622932297376256</v>
      </c>
      <c r="K31" s="60">
        <v>7.3184667979618645E-2</v>
      </c>
      <c r="L31" s="60">
        <v>8.5596024901439693E-2</v>
      </c>
      <c r="M31" s="60">
        <v>0.10154542050286186</v>
      </c>
      <c r="N31" s="60">
        <v>0.22041255161699924</v>
      </c>
      <c r="O31" s="60">
        <v>0.13915544266576796</v>
      </c>
      <c r="P31" s="60">
        <v>0.12285778542699688</v>
      </c>
      <c r="Q31" s="60">
        <v>0.17232586513573511</v>
      </c>
      <c r="R31" s="60">
        <v>0.20916264525208139</v>
      </c>
      <c r="S31" s="60">
        <v>0.19342927520875464</v>
      </c>
      <c r="T31" s="60">
        <v>0.21641631978314579</v>
      </c>
      <c r="U31" s="60">
        <v>0.10263776599464192</v>
      </c>
      <c r="V31" s="39"/>
      <c r="W31" s="45">
        <v>7.3184667979618645E-2</v>
      </c>
      <c r="X31" s="45">
        <v>0.26622932297376256</v>
      </c>
      <c r="Y31" s="45">
        <v>0.16</v>
      </c>
      <c r="Z31" s="45">
        <v>0.16</v>
      </c>
      <c r="AA31" s="39"/>
    </row>
    <row r="32" spans="1:35" s="17" customFormat="1" ht="10.5" x14ac:dyDescent="0.25">
      <c r="A32" s="11"/>
      <c r="B32" s="15"/>
      <c r="C32" s="35"/>
      <c r="D32" s="61"/>
      <c r="E32" s="59"/>
      <c r="F32" s="11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39"/>
      <c r="AA32" s="39"/>
    </row>
    <row r="33" spans="1:35" s="17" customFormat="1" ht="10.5" x14ac:dyDescent="0.25">
      <c r="A33" s="11"/>
      <c r="B33" s="15" t="s">
        <v>70</v>
      </c>
      <c r="C33" s="35"/>
      <c r="D33" s="58">
        <v>20</v>
      </c>
      <c r="E33" s="59">
        <v>2.6022323719673494E-2</v>
      </c>
      <c r="F33" s="11"/>
      <c r="G33" s="60">
        <v>0.10268529186269826</v>
      </c>
      <c r="H33" s="60">
        <v>1.7209097716778476E-2</v>
      </c>
      <c r="I33" s="60">
        <v>7.1150078637736369E-2</v>
      </c>
      <c r="J33" s="60">
        <v>1.9396950970432147E-2</v>
      </c>
      <c r="K33" s="60">
        <v>2.8507791057531762E-2</v>
      </c>
      <c r="L33" s="60">
        <v>1.5400114967285883E-2</v>
      </c>
      <c r="M33" s="60">
        <v>7.5935837402412165E-3</v>
      </c>
      <c r="N33" s="60">
        <v>2.3648426666851963E-2</v>
      </c>
      <c r="O33" s="60">
        <v>9.0062431981597912E-3</v>
      </c>
      <c r="P33" s="60">
        <v>1.836049079201052E-2</v>
      </c>
      <c r="Q33" s="60">
        <v>1.656650260462178E-2</v>
      </c>
      <c r="R33" s="60">
        <v>1.0817361975923201E-2</v>
      </c>
      <c r="S33" s="60">
        <v>2.1136089092967714E-2</v>
      </c>
      <c r="T33" s="60">
        <v>9.7515082389593166E-3</v>
      </c>
      <c r="U33" s="60">
        <v>1.9105324272904012E-2</v>
      </c>
      <c r="V33" s="39"/>
      <c r="W33" s="45">
        <v>7.5935837402412165E-3</v>
      </c>
      <c r="X33" s="45">
        <v>0.10268529186269826</v>
      </c>
      <c r="Y33" s="45">
        <v>0.03</v>
      </c>
      <c r="Z33" s="45">
        <v>0.02</v>
      </c>
      <c r="AA33" s="39"/>
    </row>
    <row r="34" spans="1:35" s="17" customFormat="1" ht="10.5" x14ac:dyDescent="0.25">
      <c r="A34" s="11"/>
      <c r="B34" s="15" t="s">
        <v>71</v>
      </c>
      <c r="C34" s="35"/>
      <c r="D34" s="58">
        <v>20</v>
      </c>
      <c r="E34" s="59">
        <v>1.2336258816688967E-2</v>
      </c>
      <c r="F34" s="11"/>
      <c r="G34" s="60">
        <v>3.0679029356362575E-2</v>
      </c>
      <c r="H34" s="60">
        <v>9.5650987717461611E-3</v>
      </c>
      <c r="I34" s="60">
        <v>1.5177974629589808E-2</v>
      </c>
      <c r="J34" s="60">
        <v>1.0331047242348013E-2</v>
      </c>
      <c r="K34" s="60">
        <v>1.4111321648470732E-2</v>
      </c>
      <c r="L34" s="60">
        <v>1.497124232517566E-2</v>
      </c>
      <c r="M34" s="60">
        <v>2.5811432845573856E-2</v>
      </c>
      <c r="N34" s="60">
        <v>2.5853866742777676E-3</v>
      </c>
      <c r="O34" s="60">
        <v>4.2652394843439856E-3</v>
      </c>
      <c r="P34" s="60">
        <v>1.2930141836992037E-2</v>
      </c>
      <c r="Q34" s="60">
        <v>1.0231234821813984E-2</v>
      </c>
      <c r="R34" s="60">
        <v>4.9385895568280214E-3</v>
      </c>
      <c r="S34" s="60">
        <v>2.9191412613412959E-3</v>
      </c>
      <c r="T34" s="60">
        <v>1.2511703815392905E-2</v>
      </c>
      <c r="U34" s="60">
        <v>1.4015297980077723E-2</v>
      </c>
      <c r="V34" s="39"/>
      <c r="W34" s="45">
        <v>2.5853866742777676E-3</v>
      </c>
      <c r="X34" s="45">
        <v>3.0679029356362575E-2</v>
      </c>
      <c r="Y34" s="45">
        <v>0.01</v>
      </c>
      <c r="Z34" s="45">
        <v>0.01</v>
      </c>
      <c r="AA34" s="39"/>
    </row>
    <row r="35" spans="1:35" s="17" customFormat="1" ht="10.5" x14ac:dyDescent="0.25">
      <c r="A35" s="11"/>
      <c r="B35" s="15"/>
      <c r="C35" s="35"/>
      <c r="D35" s="58"/>
      <c r="E35" s="59"/>
      <c r="F35" s="11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39"/>
      <c r="AA35" s="39"/>
    </row>
    <row r="36" spans="1:35" s="17" customFormat="1" ht="10.5" x14ac:dyDescent="0.25">
      <c r="A36" s="11"/>
      <c r="B36" s="15" t="s">
        <v>72</v>
      </c>
      <c r="C36" s="35"/>
      <c r="D36" s="61">
        <v>12</v>
      </c>
      <c r="E36" s="59">
        <v>4.7007864867854132E-2</v>
      </c>
      <c r="F36" s="11"/>
      <c r="G36" s="60">
        <v>4.0968816166852218E-2</v>
      </c>
      <c r="H36" s="60">
        <v>4.2766590951702654E-2</v>
      </c>
      <c r="I36" s="60">
        <v>2.4134972462159232E-2</v>
      </c>
      <c r="J36" s="60">
        <v>2.9066915325512865E-2</v>
      </c>
      <c r="K36" s="60">
        <v>4.5528870989164583E-2</v>
      </c>
      <c r="L36" s="60">
        <v>2.8131434152246726E-2</v>
      </c>
      <c r="M36" s="60">
        <v>9.6448317544573947E-2</v>
      </c>
      <c r="N36" s="60">
        <v>5.0217249850227241E-2</v>
      </c>
      <c r="O36" s="60">
        <v>4.017094518794162E-2</v>
      </c>
      <c r="P36" s="60">
        <v>7.4906267038917451E-2</v>
      </c>
      <c r="Q36" s="60">
        <v>1.5253101753574749E-2</v>
      </c>
      <c r="R36" s="60">
        <v>2.1812925457684651E-2</v>
      </c>
      <c r="S36" s="60">
        <v>3.4188932193618404E-2</v>
      </c>
      <c r="T36" s="60">
        <v>5.6276982844323253E-2</v>
      </c>
      <c r="U36" s="60">
        <v>0.10524565109931239</v>
      </c>
      <c r="V36" s="39"/>
      <c r="W36" s="45">
        <v>1.5253101753574749E-2</v>
      </c>
      <c r="X36" s="45">
        <v>0.10524565109931239</v>
      </c>
      <c r="Y36" s="45">
        <v>0.05</v>
      </c>
      <c r="Z36" s="45">
        <v>0.04</v>
      </c>
      <c r="AA36" s="39"/>
    </row>
    <row r="37" spans="1:35" s="17" customFormat="1" ht="10.5" x14ac:dyDescent="0.25">
      <c r="A37" s="11"/>
      <c r="B37" s="15" t="s">
        <v>73</v>
      </c>
      <c r="C37" s="35"/>
      <c r="D37" s="61">
        <v>12</v>
      </c>
      <c r="E37" s="59">
        <v>0.11879387761838406</v>
      </c>
      <c r="F37" s="11"/>
      <c r="G37" s="60">
        <v>0.16943612230902505</v>
      </c>
      <c r="H37" s="60">
        <v>0.12747566294139412</v>
      </c>
      <c r="I37" s="60">
        <v>6.5648056877139926E-2</v>
      </c>
      <c r="J37" s="60">
        <v>0.16607516650320053</v>
      </c>
      <c r="K37" s="60">
        <v>0.11300236426532517</v>
      </c>
      <c r="L37" s="60">
        <v>9.9969322897256241E-2</v>
      </c>
      <c r="M37" s="60">
        <v>0.24489715199300488</v>
      </c>
      <c r="N37" s="60">
        <v>0.19007896292820448</v>
      </c>
      <c r="O37" s="60">
        <v>4.8611791249424163E-2</v>
      </c>
      <c r="P37" s="60">
        <v>0.10036236043582347</v>
      </c>
      <c r="Q37" s="60">
        <v>8.0708818372732805E-2</v>
      </c>
      <c r="R37" s="60">
        <v>5.185901660697112E-2</v>
      </c>
      <c r="S37" s="60">
        <v>0.11933095174211494</v>
      </c>
      <c r="T37" s="60">
        <v>0.10875891786992598</v>
      </c>
      <c r="U37" s="60">
        <v>9.569349728421761E-2</v>
      </c>
      <c r="V37" s="39"/>
      <c r="W37" s="45">
        <v>4.8611791249424163E-2</v>
      </c>
      <c r="X37" s="45">
        <v>0.24489715199300488</v>
      </c>
      <c r="Y37" s="45">
        <v>0.12</v>
      </c>
      <c r="Z37" s="45">
        <v>0.11</v>
      </c>
      <c r="AA37" s="39"/>
    </row>
    <row r="38" spans="1:35" s="17" customFormat="1" ht="10.5" x14ac:dyDescent="0.25">
      <c r="A38" s="11"/>
      <c r="B38" s="15"/>
      <c r="C38" s="35"/>
      <c r="D38" s="61"/>
      <c r="E38" s="59"/>
      <c r="F38" s="11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39"/>
      <c r="AA38" s="39"/>
    </row>
    <row r="39" spans="1:35" s="17" customFormat="1" ht="10.5" x14ac:dyDescent="0.25">
      <c r="A39" s="11"/>
      <c r="B39" s="15" t="s">
        <v>74</v>
      </c>
      <c r="C39" s="35"/>
      <c r="D39" s="61">
        <v>19</v>
      </c>
      <c r="E39" s="59">
        <v>0.2935956590675754</v>
      </c>
      <c r="F39" s="11"/>
      <c r="G39" s="60">
        <v>0.1513540641400356</v>
      </c>
      <c r="H39" s="60">
        <v>0.16745420010136458</v>
      </c>
      <c r="I39" s="60">
        <v>0.46661030992369368</v>
      </c>
      <c r="J39" s="60">
        <v>0.24422857765101613</v>
      </c>
      <c r="K39" s="60">
        <v>0.18216865665938764</v>
      </c>
      <c r="L39" s="60">
        <v>0.18098622526537389</v>
      </c>
      <c r="M39" s="60">
        <v>0.26990699652390271</v>
      </c>
      <c r="N39" s="60">
        <v>0.41165604799368849</v>
      </c>
      <c r="O39" s="60">
        <v>0.13226756199238088</v>
      </c>
      <c r="P39" s="60">
        <v>0.45684362457198613</v>
      </c>
      <c r="Q39" s="60">
        <v>0.16130208427356596</v>
      </c>
      <c r="R39" s="60">
        <v>0.6305406847871049</v>
      </c>
      <c r="S39" s="60">
        <v>0.33278984178480508</v>
      </c>
      <c r="T39" s="60">
        <v>0.4655070877303632</v>
      </c>
      <c r="U39" s="60">
        <v>0.15031892261496149</v>
      </c>
      <c r="V39" s="39"/>
      <c r="W39" s="45">
        <v>0.13226756199238088</v>
      </c>
      <c r="X39" s="45">
        <v>0.6305406847871049</v>
      </c>
      <c r="Y39" s="45">
        <v>0.28999999999999998</v>
      </c>
      <c r="Z39" s="45">
        <v>0.24</v>
      </c>
      <c r="AA39" s="39"/>
    </row>
    <row r="40" spans="1:35" s="17" customFormat="1" ht="10.5" x14ac:dyDescent="0.25">
      <c r="A40" s="11"/>
      <c r="B40" s="15" t="s">
        <v>75</v>
      </c>
      <c r="C40" s="35"/>
      <c r="D40" s="61">
        <v>19</v>
      </c>
      <c r="E40" s="59">
        <v>0.34155155680529925</v>
      </c>
      <c r="F40" s="11"/>
      <c r="G40" s="60">
        <v>0.20842011289903872</v>
      </c>
      <c r="H40" s="60">
        <v>0.20748050370478377</v>
      </c>
      <c r="I40" s="60">
        <v>0.47248648167441576</v>
      </c>
      <c r="J40" s="60">
        <v>0.33290956097999302</v>
      </c>
      <c r="K40" s="60">
        <v>0.27335366606076561</v>
      </c>
      <c r="L40" s="60">
        <v>0.23448818803761484</v>
      </c>
      <c r="M40" s="60">
        <v>0.43289180572761854</v>
      </c>
      <c r="N40" s="60">
        <v>0.54414187332886754</v>
      </c>
      <c r="O40" s="60">
        <v>0.21982004668029376</v>
      </c>
      <c r="P40" s="60">
        <v>0.19103128215398202</v>
      </c>
      <c r="Q40" s="60">
        <v>0.17093995179319221</v>
      </c>
      <c r="R40" s="60">
        <v>0.31275466709510857</v>
      </c>
      <c r="S40" s="60">
        <v>0.58981826602298493</v>
      </c>
      <c r="T40" s="60">
        <v>0.78802542945240583</v>
      </c>
      <c r="U40" s="60">
        <v>0.14471151646842273</v>
      </c>
      <c r="V40" s="39"/>
      <c r="W40" s="45">
        <v>0.14471151646842273</v>
      </c>
      <c r="X40" s="45">
        <v>0.78802542945240583</v>
      </c>
      <c r="Y40" s="45">
        <v>0.34</v>
      </c>
      <c r="Z40" s="45">
        <v>0.27</v>
      </c>
      <c r="AA40" s="39"/>
    </row>
    <row r="41" spans="1:35" s="17" customFormat="1" ht="10.5" x14ac:dyDescent="0.25">
      <c r="A41" s="11"/>
      <c r="B41" s="15"/>
      <c r="C41" s="35"/>
      <c r="D41" s="61"/>
      <c r="E41" s="59"/>
      <c r="F41" s="11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39"/>
      <c r="AA41" s="39"/>
    </row>
    <row r="42" spans="1:35" s="17" customFormat="1" ht="10.5" x14ac:dyDescent="0.25">
      <c r="A42" s="11"/>
      <c r="B42" s="15" t="s">
        <v>76</v>
      </c>
      <c r="C42" s="35"/>
      <c r="D42" s="61">
        <v>7195</v>
      </c>
      <c r="E42" s="59">
        <v>7.1961394098270376E-2</v>
      </c>
      <c r="F42" s="11"/>
      <c r="G42" s="60">
        <v>4.5816429143229254E-2</v>
      </c>
      <c r="H42" s="60">
        <v>3.6479354679460396E-2</v>
      </c>
      <c r="I42" s="60">
        <v>0.12526117105347712</v>
      </c>
      <c r="J42" s="60">
        <v>7.0385606082113528E-2</v>
      </c>
      <c r="K42" s="60">
        <v>5.6660001415783645E-2</v>
      </c>
      <c r="L42" s="60">
        <v>3.9424243803920733E-2</v>
      </c>
      <c r="M42" s="60">
        <v>2.8749957310562846E-2</v>
      </c>
      <c r="N42" s="60">
        <v>2.1240415553321679E-2</v>
      </c>
      <c r="O42" s="60">
        <v>4.1779927668317285E-3</v>
      </c>
      <c r="P42" s="60">
        <v>0.281921269002399</v>
      </c>
      <c r="Q42" s="60">
        <v>0.13744847681281058</v>
      </c>
      <c r="R42" s="60">
        <v>3.5761316405400478E-2</v>
      </c>
      <c r="S42" s="60">
        <v>4.7060334845434815E-2</v>
      </c>
      <c r="T42" s="60">
        <v>0.13297658949694169</v>
      </c>
      <c r="U42" s="60">
        <v>1.6057753102368122E-2</v>
      </c>
      <c r="V42" s="39"/>
      <c r="W42" s="45">
        <v>4.1779927668317285E-3</v>
      </c>
      <c r="X42" s="45">
        <v>0.281921269002399</v>
      </c>
      <c r="Y42" s="45">
        <v>7.0000000000000007E-2</v>
      </c>
      <c r="Z42" s="45">
        <v>0.05</v>
      </c>
      <c r="AA42" s="39"/>
    </row>
    <row r="43" spans="1:35" ht="10.5" x14ac:dyDescent="0.25">
      <c r="A43" s="11"/>
      <c r="B43" s="15" t="s">
        <v>77</v>
      </c>
      <c r="C43" s="35"/>
      <c r="D43" s="61">
        <v>7195</v>
      </c>
      <c r="E43" s="59">
        <v>9.0573998394656588E-2</v>
      </c>
      <c r="F43" s="11" t="s">
        <v>0</v>
      </c>
      <c r="G43" s="60">
        <v>3.8887963497584721E-2</v>
      </c>
      <c r="H43" s="60">
        <v>1.2314588761643486E-2</v>
      </c>
      <c r="I43" s="60">
        <v>4.165253534497837E-2</v>
      </c>
      <c r="J43" s="60">
        <v>0.55024812443462656</v>
      </c>
      <c r="K43" s="60">
        <v>3.1201277450759624E-2</v>
      </c>
      <c r="L43" s="60">
        <v>3.7305672985847749E-2</v>
      </c>
      <c r="M43" s="60">
        <v>3.5579903973665616E-2</v>
      </c>
      <c r="N43" s="60">
        <v>5.0752122240217634E-2</v>
      </c>
      <c r="O43" s="60">
        <v>1.6380938751195728E-2</v>
      </c>
      <c r="P43" s="60">
        <v>0.2303244491077403</v>
      </c>
      <c r="Q43" s="60">
        <v>7.2868057195940805E-2</v>
      </c>
      <c r="R43" s="60">
        <v>5.6460426721722801E-2</v>
      </c>
      <c r="S43" s="60">
        <v>6.6524025970046544E-2</v>
      </c>
      <c r="T43" s="60">
        <v>3.5785673135355633E-2</v>
      </c>
      <c r="U43" s="60">
        <v>8.2324216348523493E-2</v>
      </c>
      <c r="V43" s="39"/>
      <c r="W43" s="45">
        <v>1.2314588761643486E-2</v>
      </c>
      <c r="X43" s="45">
        <v>0.55024812443462656</v>
      </c>
      <c r="Y43" s="45">
        <v>0.09</v>
      </c>
      <c r="Z43" s="45">
        <v>0.04</v>
      </c>
      <c r="AA43" s="39"/>
      <c r="AB43" s="45"/>
      <c r="AC43" s="45"/>
      <c r="AD43" s="17"/>
      <c r="AE43" s="45"/>
      <c r="AF43" s="45"/>
      <c r="AG43" s="17"/>
      <c r="AH43" s="45"/>
      <c r="AI43" s="45"/>
    </row>
    <row r="44" spans="1:35" s="17" customFormat="1" ht="10.5" x14ac:dyDescent="0.25">
      <c r="A44" s="40"/>
      <c r="C44" s="57"/>
      <c r="D44" s="63"/>
      <c r="E44" s="63"/>
      <c r="F44" s="11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39"/>
      <c r="W44" s="56"/>
      <c r="X44" s="56"/>
      <c r="Y44" s="56"/>
      <c r="Z44" s="56"/>
      <c r="AA44" s="39"/>
      <c r="AB44" s="56"/>
      <c r="AC44" s="56"/>
      <c r="AE44" s="56"/>
      <c r="AF44" s="56"/>
      <c r="AH44" s="56"/>
      <c r="AI44" s="56"/>
    </row>
    <row r="45" spans="1:35" ht="10.5" x14ac:dyDescent="0.25">
      <c r="A45" s="40"/>
      <c r="B45" s="64" t="s">
        <v>41</v>
      </c>
      <c r="C45" s="41"/>
      <c r="D45" s="14"/>
      <c r="E45" s="14"/>
      <c r="F45" s="11" t="s">
        <v>0</v>
      </c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39"/>
      <c r="W45" s="42"/>
      <c r="X45" s="42"/>
      <c r="Y45" s="42"/>
      <c r="Z45" s="42"/>
      <c r="AA45" s="39"/>
      <c r="AB45" s="56"/>
      <c r="AC45" s="56"/>
      <c r="AD45" s="17"/>
      <c r="AE45" s="56"/>
      <c r="AF45" s="56"/>
      <c r="AG45" s="17"/>
      <c r="AH45" s="56"/>
      <c r="AI45" s="56"/>
    </row>
    <row r="46" spans="1:35" ht="10.5" x14ac:dyDescent="0.25">
      <c r="A46" s="40"/>
      <c r="B46" s="17"/>
      <c r="C46" s="25"/>
      <c r="D46" s="25"/>
      <c r="E46" s="25"/>
      <c r="F46" s="11" t="s">
        <v>0</v>
      </c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39"/>
      <c r="W46" s="65"/>
      <c r="X46" s="65"/>
      <c r="Y46" s="65"/>
      <c r="Z46" s="65"/>
      <c r="AA46" s="39"/>
      <c r="AB46" s="65"/>
      <c r="AC46" s="65"/>
      <c r="AD46" s="17"/>
      <c r="AE46" s="65"/>
      <c r="AF46" s="65"/>
      <c r="AG46" s="17"/>
      <c r="AH46" s="65"/>
      <c r="AI46" s="65"/>
    </row>
    <row r="47" spans="1:35" s="17" customFormat="1" ht="10.5" x14ac:dyDescent="0.25">
      <c r="A47" s="11"/>
      <c r="B47" s="22" t="s">
        <v>42</v>
      </c>
      <c r="C47" s="35" t="s">
        <v>115</v>
      </c>
      <c r="D47" s="48">
        <v>500</v>
      </c>
      <c r="E47" s="66">
        <v>0</v>
      </c>
      <c r="F47" s="11" t="s">
        <v>0</v>
      </c>
      <c r="G47" s="67">
        <v>0</v>
      </c>
      <c r="H47" s="67">
        <v>0</v>
      </c>
      <c r="I47" s="67">
        <v>0</v>
      </c>
      <c r="J47" s="67">
        <v>0</v>
      </c>
      <c r="K47" s="67">
        <v>0</v>
      </c>
      <c r="L47" s="67">
        <v>0</v>
      </c>
      <c r="M47" s="67">
        <v>0</v>
      </c>
      <c r="N47" s="67">
        <v>0</v>
      </c>
      <c r="O47" s="67">
        <v>0</v>
      </c>
      <c r="P47" s="67">
        <v>0</v>
      </c>
      <c r="Q47" s="67">
        <v>0</v>
      </c>
      <c r="R47" s="67">
        <v>0</v>
      </c>
      <c r="S47" s="67">
        <v>0</v>
      </c>
      <c r="T47" s="67">
        <v>0</v>
      </c>
      <c r="U47" s="67">
        <v>0</v>
      </c>
      <c r="V47" s="39"/>
      <c r="W47" s="67">
        <v>0</v>
      </c>
      <c r="X47" s="67">
        <v>0</v>
      </c>
      <c r="Y47" s="67">
        <v>0</v>
      </c>
      <c r="Z47" s="67">
        <v>0</v>
      </c>
      <c r="AA47" s="39"/>
      <c r="AB47" s="67"/>
      <c r="AC47" s="67"/>
      <c r="AE47" s="67"/>
      <c r="AF47" s="67"/>
      <c r="AH47" s="67"/>
      <c r="AI47" s="67"/>
    </row>
    <row r="48" spans="1:35" s="17" customFormat="1" ht="10.5" x14ac:dyDescent="0.25">
      <c r="A48" s="11"/>
      <c r="B48" s="22" t="s">
        <v>42</v>
      </c>
      <c r="C48" s="35" t="s">
        <v>128</v>
      </c>
      <c r="D48" s="48">
        <v>500</v>
      </c>
      <c r="E48" s="66">
        <v>0</v>
      </c>
      <c r="F48" s="11" t="s">
        <v>0</v>
      </c>
      <c r="G48" s="67">
        <v>0</v>
      </c>
      <c r="H48" s="67">
        <v>0</v>
      </c>
      <c r="I48" s="67">
        <v>0</v>
      </c>
      <c r="J48" s="67">
        <v>0</v>
      </c>
      <c r="K48" s="67">
        <v>0</v>
      </c>
      <c r="L48" s="67">
        <v>0</v>
      </c>
      <c r="M48" s="67">
        <v>0</v>
      </c>
      <c r="N48" s="67">
        <v>0</v>
      </c>
      <c r="O48" s="67">
        <v>0</v>
      </c>
      <c r="P48" s="67">
        <v>0</v>
      </c>
      <c r="Q48" s="67">
        <v>0</v>
      </c>
      <c r="R48" s="67">
        <v>0</v>
      </c>
      <c r="S48" s="67">
        <v>0</v>
      </c>
      <c r="T48" s="67">
        <v>0</v>
      </c>
      <c r="U48" s="67">
        <v>0</v>
      </c>
      <c r="V48" s="39"/>
      <c r="W48" s="67">
        <v>0</v>
      </c>
      <c r="X48" s="67">
        <v>0</v>
      </c>
      <c r="Y48" s="67">
        <v>0</v>
      </c>
      <c r="Z48" s="67">
        <v>0</v>
      </c>
      <c r="AA48" s="39"/>
      <c r="AB48" s="67"/>
      <c r="AC48" s="67"/>
      <c r="AE48" s="67"/>
      <c r="AF48" s="67"/>
      <c r="AH48" s="67"/>
      <c r="AI48" s="67"/>
    </row>
    <row r="49" spans="1:35" s="17" customFormat="1" ht="11.25" x14ac:dyDescent="0.2">
      <c r="A49" s="11"/>
      <c r="B49" s="15"/>
      <c r="C49" s="24"/>
      <c r="D49" s="25"/>
      <c r="E49" s="25"/>
      <c r="F49" s="11" t="s">
        <v>0</v>
      </c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39"/>
      <c r="W49" s="67"/>
      <c r="X49" s="67"/>
      <c r="Y49" s="67"/>
      <c r="Z49" s="67"/>
      <c r="AA49" s="39"/>
      <c r="AB49" s="67"/>
      <c r="AC49" s="67"/>
      <c r="AE49" s="67"/>
      <c r="AF49" s="67"/>
      <c r="AH49" s="67"/>
      <c r="AI49" s="67"/>
    </row>
    <row r="50" spans="1:35" s="17" customFormat="1" ht="10.5" x14ac:dyDescent="0.25">
      <c r="A50" s="11"/>
      <c r="B50" s="17" t="s">
        <v>43</v>
      </c>
      <c r="C50" s="35" t="s">
        <v>115</v>
      </c>
      <c r="D50" s="25">
        <v>1324143</v>
      </c>
      <c r="E50" s="25">
        <v>4</v>
      </c>
      <c r="F50" s="11" t="s">
        <v>0</v>
      </c>
      <c r="G50" s="17">
        <v>1</v>
      </c>
      <c r="H50" s="17">
        <v>2</v>
      </c>
      <c r="I50" s="17">
        <v>1</v>
      </c>
      <c r="J50" s="17">
        <v>1</v>
      </c>
      <c r="K50" s="17">
        <v>0</v>
      </c>
      <c r="L50" s="17">
        <v>0</v>
      </c>
      <c r="M50" s="17">
        <v>1</v>
      </c>
      <c r="N50" s="17">
        <v>12</v>
      </c>
      <c r="O50" s="17">
        <v>8</v>
      </c>
      <c r="P50" s="17">
        <v>60</v>
      </c>
      <c r="Q50" s="17">
        <v>1</v>
      </c>
      <c r="R50" s="17">
        <v>0</v>
      </c>
      <c r="S50" s="17">
        <v>0</v>
      </c>
      <c r="T50" s="65">
        <v>0</v>
      </c>
      <c r="U50" s="17">
        <v>0</v>
      </c>
      <c r="V50" s="39"/>
      <c r="W50" s="17">
        <v>0</v>
      </c>
      <c r="X50" s="17">
        <v>12</v>
      </c>
      <c r="Y50" s="17">
        <v>2</v>
      </c>
      <c r="Z50" s="17">
        <v>1</v>
      </c>
      <c r="AA50" s="39"/>
    </row>
    <row r="51" spans="1:35" s="17" customFormat="1" ht="10.5" x14ac:dyDescent="0.25">
      <c r="A51" s="11"/>
      <c r="B51" s="17" t="s">
        <v>43</v>
      </c>
      <c r="C51" s="35" t="s">
        <v>128</v>
      </c>
      <c r="D51" s="48" t="s">
        <v>38</v>
      </c>
      <c r="F51" s="11" t="s">
        <v>0</v>
      </c>
      <c r="G51" s="17">
        <v>3</v>
      </c>
      <c r="H51" s="17">
        <v>1</v>
      </c>
      <c r="I51" s="17">
        <v>2</v>
      </c>
      <c r="J51" s="17">
        <v>1</v>
      </c>
      <c r="K51" s="17">
        <v>0</v>
      </c>
      <c r="L51" s="17">
        <v>0</v>
      </c>
      <c r="M51" s="17">
        <v>0</v>
      </c>
      <c r="N51" s="17">
        <v>16</v>
      </c>
      <c r="O51" s="17">
        <v>4</v>
      </c>
      <c r="P51" s="17">
        <v>31</v>
      </c>
      <c r="Q51" s="17">
        <v>1</v>
      </c>
      <c r="R51" s="17">
        <v>0</v>
      </c>
      <c r="S51" s="17">
        <v>0</v>
      </c>
      <c r="T51" s="17">
        <v>0</v>
      </c>
      <c r="U51" s="17">
        <v>0</v>
      </c>
      <c r="V51" s="39"/>
      <c r="W51" s="17">
        <v>0</v>
      </c>
      <c r="X51" s="17">
        <v>16</v>
      </c>
      <c r="Y51" s="17">
        <v>2</v>
      </c>
      <c r="Z51" s="17">
        <v>1</v>
      </c>
      <c r="AA51" s="39"/>
    </row>
    <row r="52" spans="1:35" s="17" customFormat="1" ht="11.25" x14ac:dyDescent="0.2">
      <c r="A52" s="11"/>
      <c r="B52" s="68"/>
      <c r="C52" s="48"/>
      <c r="D52" s="25"/>
      <c r="E52" s="25"/>
      <c r="F52" s="11" t="s">
        <v>0</v>
      </c>
      <c r="V52" s="39"/>
      <c r="AA52" s="39"/>
    </row>
    <row r="53" spans="1:35" s="17" customFormat="1" ht="10.5" x14ac:dyDescent="0.25">
      <c r="A53" s="11"/>
      <c r="B53" s="17" t="s">
        <v>44</v>
      </c>
      <c r="C53" s="35" t="s">
        <v>128</v>
      </c>
      <c r="D53" s="25">
        <v>41</v>
      </c>
      <c r="E53" s="25">
        <v>0</v>
      </c>
      <c r="F53" s="11" t="s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  <c r="V53" s="39"/>
      <c r="W53" s="17">
        <v>0</v>
      </c>
      <c r="X53" s="17">
        <v>0</v>
      </c>
      <c r="Y53" s="17">
        <v>0</v>
      </c>
      <c r="Z53" s="17">
        <v>0</v>
      </c>
      <c r="AA53" s="39"/>
    </row>
    <row r="54" spans="1:35" s="17" customFormat="1" ht="10.5" x14ac:dyDescent="0.25">
      <c r="A54" s="38"/>
      <c r="B54" s="17" t="s">
        <v>45</v>
      </c>
      <c r="C54" s="35" t="s">
        <v>128</v>
      </c>
      <c r="D54" s="25">
        <v>41</v>
      </c>
      <c r="E54" s="25">
        <v>1</v>
      </c>
      <c r="F54" s="11" t="s">
        <v>0</v>
      </c>
      <c r="G54" s="17">
        <v>0</v>
      </c>
      <c r="H54" s="17">
        <v>0</v>
      </c>
      <c r="I54" s="17">
        <v>4</v>
      </c>
      <c r="J54" s="17">
        <v>1</v>
      </c>
      <c r="K54" s="17">
        <v>0</v>
      </c>
      <c r="L54" s="17">
        <v>0</v>
      </c>
      <c r="M54" s="17">
        <v>0</v>
      </c>
      <c r="N54" s="17">
        <v>1</v>
      </c>
      <c r="O54" s="17">
        <v>0</v>
      </c>
      <c r="P54" s="17">
        <v>2</v>
      </c>
      <c r="Q54" s="17">
        <v>0</v>
      </c>
      <c r="R54" s="17">
        <v>0</v>
      </c>
      <c r="S54" s="17">
        <v>2</v>
      </c>
      <c r="T54" s="17">
        <v>2</v>
      </c>
      <c r="U54" s="17">
        <v>1</v>
      </c>
      <c r="V54" s="39"/>
      <c r="W54" s="17">
        <v>0</v>
      </c>
      <c r="X54" s="17">
        <v>4</v>
      </c>
      <c r="Y54" s="17">
        <v>1</v>
      </c>
      <c r="Z54" s="17">
        <v>0</v>
      </c>
      <c r="AA54" s="39"/>
    </row>
    <row r="55" spans="1:35" s="17" customFormat="1" ht="11.25" x14ac:dyDescent="0.2">
      <c r="A55" s="39"/>
      <c r="B55" s="15"/>
      <c r="C55" s="24"/>
      <c r="D55" s="25"/>
      <c r="E55" s="25"/>
      <c r="F55" s="11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11"/>
      <c r="W55" s="65"/>
      <c r="X55" s="65"/>
      <c r="Y55" s="65"/>
      <c r="Z55" s="65"/>
      <c r="AA55" s="39"/>
    </row>
    <row r="56" spans="1:35" s="17" customFormat="1" ht="10.5" x14ac:dyDescent="0.25">
      <c r="A56" s="39"/>
      <c r="B56" s="53" t="s">
        <v>46</v>
      </c>
      <c r="C56" s="69"/>
      <c r="D56" s="69"/>
      <c r="E56" s="69"/>
      <c r="F56" s="39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39"/>
      <c r="W56" s="70"/>
      <c r="X56" s="70"/>
      <c r="Y56" s="70"/>
      <c r="Z56" s="70"/>
      <c r="AA56" s="11"/>
    </row>
    <row r="57" spans="1:35" s="17" customFormat="1" ht="11.25" x14ac:dyDescent="0.2">
      <c r="A57" s="39"/>
      <c r="B57" s="15"/>
      <c r="C57" s="24"/>
      <c r="D57" s="25"/>
      <c r="E57" s="25"/>
      <c r="F57" s="11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11"/>
      <c r="W57" s="65"/>
      <c r="X57" s="65"/>
      <c r="Y57" s="65"/>
      <c r="Z57" s="65"/>
      <c r="AA57" s="11"/>
    </row>
    <row r="58" spans="1:35" ht="10.5" x14ac:dyDescent="0.25">
      <c r="A58" s="11"/>
      <c r="B58" s="71" t="s">
        <v>47</v>
      </c>
      <c r="C58" s="57"/>
      <c r="D58" s="25"/>
      <c r="E58" s="25"/>
      <c r="F58" s="11"/>
      <c r="G58" s="72">
        <v>6</v>
      </c>
      <c r="H58" s="72">
        <v>6</v>
      </c>
      <c r="I58" s="72">
        <v>6</v>
      </c>
      <c r="J58" s="72">
        <v>5</v>
      </c>
      <c r="K58" s="72">
        <v>6</v>
      </c>
      <c r="L58" s="72">
        <v>6</v>
      </c>
      <c r="M58" s="72">
        <v>6</v>
      </c>
      <c r="N58" s="72">
        <v>6</v>
      </c>
      <c r="O58" s="72">
        <v>4</v>
      </c>
      <c r="P58" s="72">
        <v>6</v>
      </c>
      <c r="Q58" s="72">
        <v>5.5</v>
      </c>
      <c r="R58" s="72">
        <v>5.5</v>
      </c>
      <c r="S58" s="72">
        <v>6</v>
      </c>
      <c r="T58" s="72">
        <v>6</v>
      </c>
      <c r="U58" s="72">
        <v>6</v>
      </c>
      <c r="V58" s="73"/>
      <c r="W58" s="74"/>
      <c r="X58" s="72"/>
      <c r="Y58" s="17"/>
      <c r="Z58" s="17"/>
      <c r="AA58" s="11"/>
    </row>
    <row r="59" spans="1:35" s="17" customFormat="1" ht="10.5" x14ac:dyDescent="0.25">
      <c r="A59" s="40"/>
      <c r="B59" s="71" t="s">
        <v>48</v>
      </c>
      <c r="C59" s="57"/>
      <c r="D59" s="63"/>
      <c r="E59" s="63"/>
      <c r="F59" s="11"/>
      <c r="G59" s="72">
        <v>5.5</v>
      </c>
      <c r="H59" s="72">
        <v>6</v>
      </c>
      <c r="I59" s="72">
        <v>5</v>
      </c>
      <c r="J59" s="72">
        <v>5</v>
      </c>
      <c r="K59" s="72">
        <v>6</v>
      </c>
      <c r="L59" s="72">
        <v>6</v>
      </c>
      <c r="M59" s="72">
        <v>5.5</v>
      </c>
      <c r="N59" s="72">
        <v>5</v>
      </c>
      <c r="O59" s="72">
        <v>6</v>
      </c>
      <c r="P59" s="72">
        <v>5</v>
      </c>
      <c r="Q59" s="72">
        <v>5.5</v>
      </c>
      <c r="R59" s="72">
        <v>5</v>
      </c>
      <c r="S59" s="72">
        <v>5</v>
      </c>
      <c r="T59" s="72">
        <v>5</v>
      </c>
      <c r="U59" s="72">
        <v>6</v>
      </c>
      <c r="V59" s="75"/>
      <c r="W59" s="76"/>
      <c r="X59" s="72"/>
      <c r="Y59" s="56"/>
      <c r="Z59" s="56"/>
      <c r="AA59" s="11"/>
    </row>
    <row r="60" spans="1:35" s="17" customFormat="1" ht="10.5" x14ac:dyDescent="0.25">
      <c r="A60" s="39"/>
      <c r="B60" s="71" t="s">
        <v>49</v>
      </c>
      <c r="C60" s="24"/>
      <c r="D60" s="25"/>
      <c r="E60" s="25"/>
      <c r="F60" s="11"/>
      <c r="G60" s="72">
        <v>5.5</v>
      </c>
      <c r="H60" s="72">
        <v>6</v>
      </c>
      <c r="I60" s="72">
        <v>5</v>
      </c>
      <c r="J60" s="72">
        <v>5.5</v>
      </c>
      <c r="K60" s="72">
        <v>6</v>
      </c>
      <c r="L60" s="72">
        <v>6</v>
      </c>
      <c r="M60" s="72">
        <v>6</v>
      </c>
      <c r="N60" s="72">
        <v>4</v>
      </c>
      <c r="O60" s="72">
        <v>5</v>
      </c>
      <c r="P60" s="72">
        <v>3.5</v>
      </c>
      <c r="Q60" s="72">
        <v>6</v>
      </c>
      <c r="R60" s="72">
        <v>6</v>
      </c>
      <c r="S60" s="72">
        <v>5.5</v>
      </c>
      <c r="T60" s="72">
        <v>5.5</v>
      </c>
      <c r="U60" s="72">
        <v>6</v>
      </c>
      <c r="V60" s="73"/>
      <c r="W60" s="76"/>
      <c r="X60" s="72"/>
      <c r="Y60" s="65"/>
      <c r="Z60" s="65"/>
      <c r="AA60" s="11"/>
    </row>
    <row r="61" spans="1:35" s="17" customFormat="1" ht="10.5" x14ac:dyDescent="0.25">
      <c r="A61" s="39"/>
      <c r="B61" s="15"/>
      <c r="C61" s="24"/>
      <c r="D61" s="25"/>
      <c r="E61" s="25"/>
      <c r="F61" s="11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5"/>
      <c r="W61" s="76"/>
      <c r="X61" s="76"/>
      <c r="Y61" s="65"/>
      <c r="Z61" s="65"/>
      <c r="AA61" s="11"/>
    </row>
    <row r="62" spans="1:35" s="17" customFormat="1" ht="10.5" x14ac:dyDescent="0.25">
      <c r="A62" s="39"/>
      <c r="B62" s="77" t="s">
        <v>50</v>
      </c>
      <c r="F62" s="78"/>
      <c r="G62" s="79">
        <v>17</v>
      </c>
      <c r="H62" s="80">
        <v>18</v>
      </c>
      <c r="I62" s="79">
        <v>16</v>
      </c>
      <c r="J62" s="79">
        <v>15.5</v>
      </c>
      <c r="K62" s="80">
        <v>18</v>
      </c>
      <c r="L62" s="80">
        <v>18</v>
      </c>
      <c r="M62" s="80">
        <v>17.5</v>
      </c>
      <c r="N62" s="79">
        <v>15</v>
      </c>
      <c r="O62" s="79">
        <v>15</v>
      </c>
      <c r="P62" s="79">
        <v>14.5</v>
      </c>
      <c r="Q62" s="79">
        <v>17</v>
      </c>
      <c r="R62" s="79">
        <v>16.5</v>
      </c>
      <c r="S62" s="79">
        <v>16.5</v>
      </c>
      <c r="T62" s="79">
        <v>16.5</v>
      </c>
      <c r="U62" s="81">
        <v>18</v>
      </c>
      <c r="V62" s="82"/>
      <c r="W62" s="76"/>
      <c r="X62" s="72"/>
      <c r="Y62" s="65"/>
      <c r="Z62" s="65"/>
      <c r="AA62" s="11"/>
    </row>
    <row r="63" spans="1:35" s="17" customFormat="1" ht="10.5" x14ac:dyDescent="0.25">
      <c r="A63" s="39"/>
      <c r="B63" s="77" t="s">
        <v>51</v>
      </c>
      <c r="F63" s="78"/>
      <c r="G63" s="83" t="s">
        <v>66</v>
      </c>
      <c r="H63" s="84" t="s">
        <v>66</v>
      </c>
      <c r="I63" s="83" t="s">
        <v>66</v>
      </c>
      <c r="J63" s="83" t="s">
        <v>66</v>
      </c>
      <c r="K63" s="84" t="s">
        <v>66</v>
      </c>
      <c r="L63" s="84" t="s">
        <v>66</v>
      </c>
      <c r="M63" s="84" t="s">
        <v>66</v>
      </c>
      <c r="N63" s="83" t="s">
        <v>66</v>
      </c>
      <c r="O63" s="83" t="s">
        <v>66</v>
      </c>
      <c r="P63" s="83" t="s">
        <v>66</v>
      </c>
      <c r="Q63" s="83" t="s">
        <v>66</v>
      </c>
      <c r="R63" s="83" t="s">
        <v>66</v>
      </c>
      <c r="S63" s="83" t="s">
        <v>66</v>
      </c>
      <c r="T63" s="83" t="s">
        <v>66</v>
      </c>
      <c r="U63" s="85" t="s">
        <v>66</v>
      </c>
      <c r="V63" s="78"/>
      <c r="W63" s="86"/>
      <c r="X63" s="65"/>
      <c r="Y63" s="65"/>
      <c r="Z63" s="65"/>
      <c r="AA63" s="11"/>
    </row>
    <row r="64" spans="1:35" s="17" customFormat="1" ht="10.5" x14ac:dyDescent="0.25">
      <c r="A64" s="39"/>
      <c r="B64" s="15"/>
      <c r="C64" s="24"/>
      <c r="D64" s="25"/>
      <c r="E64" s="25"/>
      <c r="F64" s="11"/>
      <c r="I64" s="65"/>
      <c r="J64" s="65"/>
      <c r="K64" s="87"/>
      <c r="L64" s="65"/>
      <c r="N64" s="65"/>
      <c r="O64" s="65"/>
      <c r="P64" s="65"/>
      <c r="Q64" s="65"/>
      <c r="R64" s="65"/>
      <c r="S64" s="65"/>
      <c r="T64" s="65"/>
      <c r="U64" s="65"/>
      <c r="V64" s="11"/>
      <c r="W64" s="65"/>
      <c r="X64" s="65"/>
      <c r="Y64" s="65"/>
      <c r="Z64" s="65"/>
      <c r="AA64" s="11"/>
    </row>
    <row r="65" spans="1:27" s="17" customFormat="1" ht="10.5" x14ac:dyDescent="0.25">
      <c r="A65" s="39"/>
      <c r="B65" s="88" t="s">
        <v>67</v>
      </c>
      <c r="C65" s="87"/>
      <c r="D65" s="87"/>
      <c r="E65" s="87"/>
      <c r="F65" s="89"/>
      <c r="H65" s="87" t="s">
        <v>65</v>
      </c>
      <c r="I65" s="87"/>
      <c r="J65" s="87"/>
      <c r="K65" s="87" t="s">
        <v>65</v>
      </c>
      <c r="L65" s="87" t="s">
        <v>65</v>
      </c>
      <c r="M65" s="87" t="s">
        <v>65</v>
      </c>
      <c r="N65" s="87"/>
      <c r="O65" s="87"/>
      <c r="P65" s="87"/>
      <c r="Q65" s="87"/>
      <c r="R65" s="87"/>
      <c r="S65" s="87"/>
      <c r="T65" s="87"/>
      <c r="U65" s="87" t="s">
        <v>65</v>
      </c>
      <c r="V65" s="11"/>
      <c r="W65" s="65"/>
      <c r="X65" s="65"/>
      <c r="Y65" s="65"/>
      <c r="Z65" s="65"/>
      <c r="AA65" s="11"/>
    </row>
    <row r="66" spans="1:27" s="17" customFormat="1" ht="11.25" x14ac:dyDescent="0.2">
      <c r="A66" s="39"/>
      <c r="B66" s="15"/>
      <c r="C66" s="24"/>
      <c r="D66" s="25"/>
      <c r="E66" s="25"/>
      <c r="F66" s="11"/>
      <c r="I66" s="65"/>
      <c r="J66" s="65"/>
      <c r="K66" s="65"/>
      <c r="L66" s="65"/>
      <c r="N66" s="65"/>
      <c r="O66" s="65"/>
      <c r="P66" s="65"/>
      <c r="Q66" s="65"/>
      <c r="R66" s="65"/>
      <c r="S66" s="65"/>
      <c r="T66" s="65"/>
      <c r="U66" s="65"/>
      <c r="V66" s="11"/>
      <c r="W66" s="65"/>
      <c r="X66" s="65"/>
      <c r="Y66" s="65"/>
      <c r="Z66" s="65"/>
      <c r="AA66" s="11"/>
    </row>
    <row r="67" spans="1:27" ht="10.5" x14ac:dyDescent="0.25">
      <c r="A67" s="39"/>
      <c r="B67" s="40" t="s">
        <v>52</v>
      </c>
      <c r="C67" s="41"/>
      <c r="D67" s="14"/>
      <c r="E67" s="14"/>
      <c r="F67" s="11" t="s">
        <v>0</v>
      </c>
      <c r="G67" s="11"/>
      <c r="H67" s="11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11" t="s">
        <v>0</v>
      </c>
      <c r="W67" s="42"/>
      <c r="X67" s="42"/>
      <c r="Y67" s="42"/>
      <c r="Z67" s="42"/>
      <c r="AA67" s="11" t="s">
        <v>0</v>
      </c>
    </row>
    <row r="68" spans="1:27" ht="11.25" x14ac:dyDescent="0.2"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</row>
    <row r="69" spans="1:27" ht="11.25" x14ac:dyDescent="0.2"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</row>
    <row r="71" spans="1:27" ht="11.25" x14ac:dyDescent="0.2"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</row>
    <row r="72" spans="1:27" ht="11.25" x14ac:dyDescent="0.2"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</row>
    <row r="73" spans="1:27" ht="11.25" x14ac:dyDescent="0.2">
      <c r="I73" s="16"/>
      <c r="J73" s="90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</row>
    <row r="74" spans="1:27" ht="11.25" x14ac:dyDescent="0.2">
      <c r="I74" s="16"/>
      <c r="J74" s="90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</row>
    <row r="75" spans="1:27" ht="11.25" x14ac:dyDescent="0.2">
      <c r="I75" s="16"/>
      <c r="J75" s="90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</row>
    <row r="76" spans="1:27" s="17" customFormat="1" ht="11.25" x14ac:dyDescent="0.2">
      <c r="A76" s="15"/>
      <c r="B76" s="15"/>
      <c r="C76" s="24"/>
      <c r="D76" s="24"/>
      <c r="E76" s="24"/>
      <c r="I76" s="16"/>
      <c r="J76" s="90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W76" s="15"/>
      <c r="X76" s="15"/>
      <c r="Y76" s="15"/>
      <c r="Z76" s="15"/>
    </row>
    <row r="77" spans="1:27" s="17" customFormat="1" ht="11.25" x14ac:dyDescent="0.2">
      <c r="A77" s="15"/>
      <c r="B77" s="15"/>
      <c r="C77" s="24"/>
      <c r="D77" s="24"/>
      <c r="E77" s="24"/>
      <c r="I77" s="16"/>
      <c r="J77" s="90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W77" s="15"/>
      <c r="X77" s="15"/>
      <c r="Y77" s="15"/>
      <c r="Z77" s="15"/>
    </row>
    <row r="78" spans="1:27" s="17" customFormat="1" ht="11.25" x14ac:dyDescent="0.2">
      <c r="A78" s="15"/>
      <c r="B78" s="15"/>
      <c r="C78" s="24"/>
      <c r="D78" s="24"/>
      <c r="E78" s="24"/>
      <c r="I78" s="16"/>
      <c r="J78" s="90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W78" s="15"/>
      <c r="X78" s="15"/>
      <c r="Y78" s="15"/>
      <c r="Z78" s="15"/>
    </row>
    <row r="79" spans="1:27" s="17" customFormat="1" ht="11.25" x14ac:dyDescent="0.2">
      <c r="A79" s="15"/>
      <c r="B79" s="15"/>
      <c r="C79" s="24"/>
      <c r="D79" s="24"/>
      <c r="E79" s="24"/>
      <c r="I79" s="16"/>
      <c r="J79" s="90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W79" s="15"/>
      <c r="X79" s="15"/>
      <c r="Y79" s="15"/>
      <c r="Z79" s="15"/>
    </row>
    <row r="80" spans="1:27" s="17" customFormat="1" ht="11.25" x14ac:dyDescent="0.2">
      <c r="A80" s="15"/>
      <c r="B80" s="15"/>
      <c r="C80" s="24"/>
      <c r="D80" s="24"/>
      <c r="E80" s="24"/>
      <c r="I80" s="16"/>
      <c r="J80" s="90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W80" s="15"/>
      <c r="X80" s="15"/>
      <c r="Y80" s="15"/>
      <c r="Z80" s="15"/>
    </row>
    <row r="81" spans="1:26" s="17" customFormat="1" ht="11.25" x14ac:dyDescent="0.2">
      <c r="A81" s="15"/>
      <c r="B81" s="15"/>
      <c r="C81" s="24"/>
      <c r="D81" s="24"/>
      <c r="E81" s="24"/>
      <c r="I81" s="16"/>
      <c r="J81" s="90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W81" s="15"/>
      <c r="X81" s="15"/>
      <c r="Y81" s="15"/>
      <c r="Z81" s="15"/>
    </row>
    <row r="82" spans="1:26" s="17" customFormat="1" ht="11.25" x14ac:dyDescent="0.2">
      <c r="A82" s="15"/>
      <c r="B82" s="15"/>
      <c r="C82" s="24"/>
      <c r="D82" s="24"/>
      <c r="E82" s="24"/>
      <c r="I82" s="16"/>
      <c r="J82" s="90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W82" s="15"/>
      <c r="X82" s="15"/>
      <c r="Y82" s="15"/>
      <c r="Z82" s="15"/>
    </row>
    <row r="83" spans="1:26" s="17" customFormat="1" ht="11.25" x14ac:dyDescent="0.2">
      <c r="A83" s="15"/>
      <c r="B83" s="15"/>
      <c r="C83" s="24"/>
      <c r="D83" s="24"/>
      <c r="E83" s="24"/>
      <c r="I83" s="16"/>
      <c r="J83" s="90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W83" s="15"/>
      <c r="X83" s="15"/>
      <c r="Y83" s="15"/>
      <c r="Z83" s="15"/>
    </row>
    <row r="84" spans="1:26" s="17" customFormat="1" ht="11.25" x14ac:dyDescent="0.2">
      <c r="A84" s="15"/>
      <c r="B84" s="15"/>
      <c r="C84" s="24"/>
      <c r="D84" s="24"/>
      <c r="E84" s="24"/>
      <c r="I84" s="16"/>
      <c r="J84" s="90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W84" s="15"/>
      <c r="X84" s="15"/>
      <c r="Y84" s="15"/>
      <c r="Z84" s="15"/>
    </row>
    <row r="85" spans="1:26" s="17" customFormat="1" ht="11.25" x14ac:dyDescent="0.2">
      <c r="A85" s="15"/>
      <c r="B85" s="15"/>
      <c r="C85" s="24"/>
      <c r="D85" s="24"/>
      <c r="E85" s="24"/>
      <c r="I85" s="16"/>
      <c r="J85" s="90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W85" s="15"/>
      <c r="X85" s="15"/>
      <c r="Y85" s="15"/>
      <c r="Z85" s="15"/>
    </row>
    <row r="86" spans="1:26" s="17" customFormat="1" ht="11.25" x14ac:dyDescent="0.2">
      <c r="A86" s="15"/>
      <c r="B86" s="15"/>
      <c r="C86" s="24"/>
      <c r="D86" s="24"/>
      <c r="E86" s="24"/>
      <c r="I86" s="16"/>
      <c r="J86" s="90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W86" s="15"/>
      <c r="X86" s="15"/>
      <c r="Y86" s="15"/>
      <c r="Z86" s="15"/>
    </row>
    <row r="87" spans="1:26" x14ac:dyDescent="0.2">
      <c r="J87" s="90"/>
    </row>
    <row r="88" spans="1:26" x14ac:dyDescent="0.2">
      <c r="J88" s="90"/>
    </row>
    <row r="89" spans="1:26" x14ac:dyDescent="0.2">
      <c r="J89" s="90"/>
    </row>
    <row r="90" spans="1:26" x14ac:dyDescent="0.2">
      <c r="J90" s="90"/>
    </row>
    <row r="91" spans="1:26" x14ac:dyDescent="0.2">
      <c r="J91" s="90"/>
    </row>
    <row r="92" spans="1:26" x14ac:dyDescent="0.2">
      <c r="J92" s="90"/>
    </row>
    <row r="93" spans="1:26" x14ac:dyDescent="0.2">
      <c r="J93" s="90"/>
    </row>
    <row r="94" spans="1:26" x14ac:dyDescent="0.2">
      <c r="J94" s="90"/>
    </row>
    <row r="95" spans="1:26" x14ac:dyDescent="0.2">
      <c r="J95" s="90"/>
    </row>
    <row r="96" spans="1:26" x14ac:dyDescent="0.2">
      <c r="J96" s="90"/>
    </row>
    <row r="97" spans="10:10" x14ac:dyDescent="0.2">
      <c r="J97" s="16"/>
    </row>
  </sheetData>
  <conditionalFormatting sqref="V62 V63:W63 X62 AB54:AC54 AE54:AF54 AH54:AI54 AB47:AC49 AE47:AF49 AH47:AI49 W55:Z55 H54:H57 H47:H49 J66:L66 J55:S57 J47:O49 J64 U47:U49 U54:U57 L64 N66:U66 N64:U64 Q47:S49 J54:O54 Q54:S54">
    <cfRule type="cellIs" dxfId="15" priority="15" stopIfTrue="1" operator="equal">
      <formula>"?"</formula>
    </cfRule>
    <cfRule type="cellIs" dxfId="14" priority="16" stopIfTrue="1" operator="equal">
      <formula>"? "</formula>
    </cfRule>
  </conditionalFormatting>
  <conditionalFormatting sqref="W54:Z54 W47:Z49">
    <cfRule type="cellIs" dxfId="13" priority="13" stopIfTrue="1" operator="equal">
      <formula>"?"</formula>
    </cfRule>
    <cfRule type="cellIs" dxfId="12" priority="14" stopIfTrue="1" operator="equal">
      <formula>"? "</formula>
    </cfRule>
  </conditionalFormatting>
  <conditionalFormatting sqref="I64 I54:I57 I47:I49 I66">
    <cfRule type="cellIs" dxfId="11" priority="11" stopIfTrue="1" operator="equal">
      <formula>"?"</formula>
    </cfRule>
    <cfRule type="cellIs" dxfId="10" priority="12" stopIfTrue="1" operator="equal">
      <formula>"? "</formula>
    </cfRule>
  </conditionalFormatting>
  <conditionalFormatting sqref="G54:G57 G47:G49">
    <cfRule type="cellIs" dxfId="9" priority="9" stopIfTrue="1" operator="equal">
      <formula>"?"</formula>
    </cfRule>
    <cfRule type="cellIs" dxfId="8" priority="10" stopIfTrue="1" operator="equal">
      <formula>"? "</formula>
    </cfRule>
  </conditionalFormatting>
  <conditionalFormatting sqref="T54:T57 T47:T49">
    <cfRule type="cellIs" dxfId="7" priority="7" stopIfTrue="1" operator="equal">
      <formula>"?"</formula>
    </cfRule>
    <cfRule type="cellIs" dxfId="6" priority="8" stopIfTrue="1" operator="equal">
      <formula>"? "</formula>
    </cfRule>
  </conditionalFormatting>
  <conditionalFormatting sqref="S64 S66">
    <cfRule type="cellIs" dxfId="5" priority="5" stopIfTrue="1" operator="equal">
      <formula>"?"</formula>
    </cfRule>
    <cfRule type="cellIs" dxfId="4" priority="6" stopIfTrue="1" operator="equal">
      <formula>"? "</formula>
    </cfRule>
  </conditionalFormatting>
  <conditionalFormatting sqref="S54:S57 S47:S49">
    <cfRule type="cellIs" dxfId="3" priority="3" stopIfTrue="1" operator="equal">
      <formula>"?"</formula>
    </cfRule>
    <cfRule type="cellIs" dxfId="2" priority="4" stopIfTrue="1" operator="equal">
      <formula>"? "</formula>
    </cfRule>
  </conditionalFormatting>
  <conditionalFormatting sqref="P47:P49 P54">
    <cfRule type="cellIs" dxfId="1" priority="1" stopIfTrue="1" operator="equal">
      <formula>"?"</formula>
    </cfRule>
    <cfRule type="cellIs" dxfId="0" priority="2" stopIfTrue="1" operator="equal">
      <formula>"? "</formula>
    </cfRule>
  </conditionalFormatting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>
      <selection activeCell="A2" sqref="A2"/>
    </sheetView>
  </sheetViews>
  <sheetFormatPr baseColWidth="10" defaultColWidth="11.453125" defaultRowHeight="14" x14ac:dyDescent="0.3"/>
  <cols>
    <col min="1" max="1" width="16.453125" style="2" customWidth="1"/>
    <col min="2" max="2" width="10.453125" style="2" bestFit="1" customWidth="1"/>
    <col min="3" max="3" width="13.1796875" style="2" bestFit="1" customWidth="1"/>
    <col min="4" max="4" width="8.7265625" style="2" bestFit="1" customWidth="1"/>
    <col min="5" max="5" width="11.7265625" style="2" bestFit="1" customWidth="1"/>
    <col min="6" max="16384" width="11.453125" style="2"/>
  </cols>
  <sheetData>
    <row r="1" spans="1:5" x14ac:dyDescent="0.3">
      <c r="A1" s="10" t="str">
        <f>'Monthly Results'!B1</f>
        <v>Business Full Product Testing November/December 2017, Copyright (c) 2018 AV-TEST GmbH (https://www.av-test.org), Last Update: 2018-01-23 eh/mm)</v>
      </c>
    </row>
    <row r="4" spans="1:5" x14ac:dyDescent="0.3">
      <c r="A4" s="5" t="s">
        <v>135</v>
      </c>
      <c r="B4" s="4"/>
      <c r="C4" s="4"/>
      <c r="D4" s="4"/>
      <c r="E4" s="4"/>
    </row>
    <row r="5" spans="1:5" x14ac:dyDescent="0.3">
      <c r="A5" s="5"/>
      <c r="B5" s="4"/>
      <c r="C5" s="4"/>
      <c r="D5" s="4"/>
      <c r="E5" s="4"/>
    </row>
    <row r="6" spans="1:5" x14ac:dyDescent="0.3">
      <c r="A6" s="4"/>
      <c r="B6" s="4" t="s">
        <v>55</v>
      </c>
      <c r="C6" s="4" t="s">
        <v>56</v>
      </c>
      <c r="D6" s="4" t="s">
        <v>57</v>
      </c>
      <c r="E6" s="4" t="s">
        <v>58</v>
      </c>
    </row>
    <row r="7" spans="1:5" x14ac:dyDescent="0.3">
      <c r="A7" s="4"/>
      <c r="B7" s="9" t="s">
        <v>81</v>
      </c>
      <c r="C7" s="9" t="s">
        <v>82</v>
      </c>
      <c r="D7" s="9" t="s">
        <v>83</v>
      </c>
      <c r="E7" s="4" t="s">
        <v>84</v>
      </c>
    </row>
    <row r="8" spans="1:5" x14ac:dyDescent="0.3">
      <c r="A8" s="6" t="s">
        <v>105</v>
      </c>
      <c r="B8" s="6">
        <v>6</v>
      </c>
      <c r="C8" s="6">
        <v>5</v>
      </c>
      <c r="D8" s="6">
        <v>3.5</v>
      </c>
      <c r="E8" s="7">
        <v>14.5</v>
      </c>
    </row>
    <row r="9" spans="1:5" x14ac:dyDescent="0.3">
      <c r="A9" s="6" t="s">
        <v>12</v>
      </c>
      <c r="B9" s="6">
        <v>6</v>
      </c>
      <c r="C9" s="6">
        <v>5</v>
      </c>
      <c r="D9" s="6">
        <v>4</v>
      </c>
      <c r="E9" s="7">
        <v>15</v>
      </c>
    </row>
    <row r="10" spans="1:5" x14ac:dyDescent="0.3">
      <c r="A10" s="6" t="s">
        <v>140</v>
      </c>
      <c r="B10" s="6">
        <v>4</v>
      </c>
      <c r="C10" s="6">
        <v>6</v>
      </c>
      <c r="D10" s="6">
        <v>5</v>
      </c>
      <c r="E10" s="7">
        <v>15</v>
      </c>
    </row>
    <row r="11" spans="1:5" x14ac:dyDescent="0.3">
      <c r="A11" s="6" t="s">
        <v>53</v>
      </c>
      <c r="B11" s="6">
        <v>5</v>
      </c>
      <c r="C11" s="6">
        <v>5</v>
      </c>
      <c r="D11" s="6">
        <v>5.5</v>
      </c>
      <c r="E11" s="7">
        <v>15.5</v>
      </c>
    </row>
    <row r="12" spans="1:5" x14ac:dyDescent="0.3">
      <c r="A12" s="6" t="s">
        <v>10</v>
      </c>
      <c r="B12" s="6">
        <v>6</v>
      </c>
      <c r="C12" s="6">
        <v>5</v>
      </c>
      <c r="D12" s="6">
        <v>5</v>
      </c>
      <c r="E12" s="7">
        <v>16</v>
      </c>
    </row>
    <row r="13" spans="1:5" x14ac:dyDescent="0.3">
      <c r="A13" s="6" t="s">
        <v>13</v>
      </c>
      <c r="B13" s="6">
        <v>5.5</v>
      </c>
      <c r="C13" s="6">
        <v>5</v>
      </c>
      <c r="D13" s="6">
        <v>6</v>
      </c>
      <c r="E13" s="7">
        <v>16.5</v>
      </c>
    </row>
    <row r="14" spans="1:5" x14ac:dyDescent="0.3">
      <c r="A14" s="6" t="s">
        <v>137</v>
      </c>
      <c r="B14" s="6">
        <v>6</v>
      </c>
      <c r="C14" s="6">
        <v>5</v>
      </c>
      <c r="D14" s="6">
        <v>5.5</v>
      </c>
      <c r="E14" s="7">
        <v>16.5</v>
      </c>
    </row>
    <row r="15" spans="1:5" x14ac:dyDescent="0.3">
      <c r="A15" s="6" t="s">
        <v>136</v>
      </c>
      <c r="B15" s="6">
        <v>6</v>
      </c>
      <c r="C15" s="6">
        <v>5</v>
      </c>
      <c r="D15" s="6">
        <v>5.5</v>
      </c>
      <c r="E15" s="7">
        <v>16.5</v>
      </c>
    </row>
    <row r="16" spans="1:5" x14ac:dyDescent="0.3">
      <c r="A16" s="6" t="s">
        <v>96</v>
      </c>
      <c r="B16" s="6">
        <v>6</v>
      </c>
      <c r="C16" s="6">
        <v>5.5</v>
      </c>
      <c r="D16" s="6">
        <v>5.5</v>
      </c>
      <c r="E16" s="7">
        <v>17</v>
      </c>
    </row>
    <row r="17" spans="1:12" x14ac:dyDescent="0.3">
      <c r="A17" s="6" t="s">
        <v>61</v>
      </c>
      <c r="B17" s="6">
        <v>5.5</v>
      </c>
      <c r="C17" s="6">
        <v>5.5</v>
      </c>
      <c r="D17" s="6">
        <v>6</v>
      </c>
      <c r="E17" s="7">
        <v>17</v>
      </c>
    </row>
    <row r="18" spans="1:12" x14ac:dyDescent="0.3">
      <c r="A18" s="6" t="s">
        <v>87</v>
      </c>
      <c r="B18" s="6">
        <v>6</v>
      </c>
      <c r="C18" s="6">
        <v>5.5</v>
      </c>
      <c r="D18" s="6">
        <v>6</v>
      </c>
      <c r="E18" s="7">
        <v>17.5</v>
      </c>
    </row>
    <row r="19" spans="1:12" x14ac:dyDescent="0.3">
      <c r="A19" s="6" t="s">
        <v>9</v>
      </c>
      <c r="B19" s="6">
        <v>6</v>
      </c>
      <c r="C19" s="6">
        <v>6</v>
      </c>
      <c r="D19" s="6">
        <v>6</v>
      </c>
      <c r="E19" s="7">
        <v>18</v>
      </c>
    </row>
    <row r="20" spans="1:12" x14ac:dyDescent="0.3">
      <c r="A20" s="6" t="s">
        <v>138</v>
      </c>
      <c r="B20" s="6">
        <v>6</v>
      </c>
      <c r="C20" s="6">
        <v>6</v>
      </c>
      <c r="D20" s="6">
        <v>6</v>
      </c>
      <c r="E20" s="7">
        <v>18</v>
      </c>
    </row>
    <row r="21" spans="1:12" x14ac:dyDescent="0.3">
      <c r="A21" s="4" t="s">
        <v>139</v>
      </c>
      <c r="B21" s="4">
        <v>6</v>
      </c>
      <c r="C21" s="4">
        <v>6</v>
      </c>
      <c r="D21" s="4">
        <v>6</v>
      </c>
      <c r="E21" s="7">
        <v>18</v>
      </c>
    </row>
    <row r="22" spans="1:12" x14ac:dyDescent="0.3">
      <c r="A22" s="8" t="s">
        <v>15</v>
      </c>
      <c r="B22" s="8">
        <v>6</v>
      </c>
      <c r="C22" s="8">
        <v>6</v>
      </c>
      <c r="D22" s="8">
        <v>6</v>
      </c>
      <c r="E22" s="94">
        <v>18</v>
      </c>
    </row>
    <row r="23" spans="1:12" x14ac:dyDescent="0.3">
      <c r="A23" s="8"/>
      <c r="B23" s="8"/>
      <c r="C23" s="8"/>
      <c r="D23" s="8"/>
      <c r="E23" s="4"/>
    </row>
    <row r="24" spans="1:12" x14ac:dyDescent="0.3">
      <c r="A24" s="8"/>
      <c r="B24" s="8"/>
      <c r="C24" s="8"/>
      <c r="D24" s="8"/>
      <c r="E24" s="4"/>
    </row>
    <row r="25" spans="1:12" x14ac:dyDescent="0.3">
      <c r="A25" s="1"/>
      <c r="B25" s="8"/>
      <c r="C25" s="8"/>
      <c r="D25" s="8"/>
      <c r="E25" s="4"/>
    </row>
    <row r="26" spans="1:12" x14ac:dyDescent="0.3">
      <c r="A26" s="8"/>
      <c r="B26" s="8"/>
      <c r="C26" s="8"/>
      <c r="D26" s="8"/>
      <c r="E26" s="4"/>
    </row>
    <row r="27" spans="1:12" x14ac:dyDescent="0.3">
      <c r="A27" s="8"/>
      <c r="B27" s="8"/>
      <c r="C27" s="8"/>
      <c r="D27" s="8"/>
      <c r="E27" s="4"/>
    </row>
    <row r="28" spans="1:12" x14ac:dyDescent="0.3">
      <c r="A28" s="8"/>
      <c r="B28" s="8"/>
      <c r="C28" s="8"/>
      <c r="D28" s="8"/>
      <c r="E28" s="4"/>
    </row>
    <row r="29" spans="1:12" x14ac:dyDescent="0.3">
      <c r="A29" s="8"/>
      <c r="B29" s="8"/>
      <c r="C29" s="8"/>
      <c r="D29" s="8"/>
      <c r="E29" s="4"/>
    </row>
    <row r="30" spans="1:12" x14ac:dyDescent="0.3">
      <c r="A30" s="8"/>
      <c r="B30" s="8"/>
      <c r="C30" s="8"/>
      <c r="D30" s="8"/>
      <c r="E30" s="4"/>
    </row>
    <row r="31" spans="1:12" x14ac:dyDescent="0.3">
      <c r="A31" s="4"/>
      <c r="B31" s="4"/>
      <c r="C31" s="4"/>
      <c r="D31" s="4"/>
      <c r="E31" s="4"/>
      <c r="L31" s="3"/>
    </row>
    <row r="32" spans="1:12" x14ac:dyDescent="0.3">
      <c r="A32" s="5" t="s">
        <v>134</v>
      </c>
      <c r="B32" s="4"/>
      <c r="C32" s="4"/>
      <c r="D32" s="4"/>
      <c r="E32" s="4"/>
      <c r="L32" s="3"/>
    </row>
    <row r="34" spans="1:1" x14ac:dyDescent="0.3">
      <c r="A34" s="1"/>
    </row>
    <row r="35" spans="1:1" x14ac:dyDescent="0.3">
      <c r="A35" s="1"/>
    </row>
    <row r="36" spans="1:1" x14ac:dyDescent="0.3">
      <c r="A36" s="1"/>
    </row>
    <row r="37" spans="1:1" x14ac:dyDescent="0.3">
      <c r="A37" s="1"/>
    </row>
    <row r="38" spans="1:1" x14ac:dyDescent="0.3">
      <c r="A38" s="1"/>
    </row>
    <row r="39" spans="1:1" x14ac:dyDescent="0.3">
      <c r="A39" s="1"/>
    </row>
    <row r="40" spans="1:1" x14ac:dyDescent="0.3">
      <c r="A40" s="1"/>
    </row>
    <row r="41" spans="1:1" x14ac:dyDescent="0.3">
      <c r="A41" s="1"/>
    </row>
    <row r="42" spans="1:1" x14ac:dyDescent="0.3">
      <c r="A42" s="1"/>
    </row>
    <row r="43" spans="1:1" x14ac:dyDescent="0.3">
      <c r="A43" s="1"/>
    </row>
    <row r="55" spans="1:1" x14ac:dyDescent="0.3">
      <c r="A55" s="3"/>
    </row>
  </sheetData>
  <sortState ref="A8:E20">
    <sortCondition ref="E8:E20"/>
    <sortCondition descending="1" ref="A8:A20"/>
  </sortState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Monthly Results</vt:lpstr>
      <vt:lpstr>Charts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Maik</dc:creator>
  <cp:lastModifiedBy>andy</cp:lastModifiedBy>
  <dcterms:created xsi:type="dcterms:W3CDTF">2013-11-20T18:04:19Z</dcterms:created>
  <dcterms:modified xsi:type="dcterms:W3CDTF">2018-01-25T12:34:50Z</dcterms:modified>
</cp:coreProperties>
</file>