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mfpt-2016-08\"/>
    </mc:Choice>
  </mc:AlternateContent>
  <bookViews>
    <workbookView xWindow="14400" yWindow="-15" windowWidth="14445" windowHeight="14595"/>
  </bookViews>
  <sheets>
    <sheet name="Monthly Results" sheetId="3" r:id="rId1"/>
    <sheet name="Charts" sheetId="2" r:id="rId2"/>
  </sheets>
  <definedNames>
    <definedName name="Compress_a_set_of_files_with_WinRAR_average">#REF!</definedName>
    <definedName name="Compress_a_set_of_files_with_WinRAR_deviation">#REF!</definedName>
    <definedName name="Compress_a_set_of_files_with_WinRAR_programs">#REF!</definedName>
    <definedName name="Compute_MD5_sums_for_a_set_of_files_average">#REF!</definedName>
    <definedName name="Compute_MD5_sums_for_a_set_of_files_deviation">#REF!</definedName>
    <definedName name="Compute_MD5_sums_for_a_set_of_files_programs">#REF!</definedName>
    <definedName name="Copy_a_file_20000_times_average">#REF!</definedName>
    <definedName name="Copy_a_file_20000_times_deviation">#REF!</definedName>
    <definedName name="Copy_a_file_20000_times_programs">#REF!</definedName>
    <definedName name="Copy_a_set_of_files_from_network_to_local_PC_average">#REF!</definedName>
    <definedName name="Copy_a_set_of_files_from_network_to_local_PC_deviation">#REF!</definedName>
    <definedName name="Copy_a_set_of_files_from_network_to_local_PC_programs">#REF!</definedName>
    <definedName name="Copy_a_set_of_files_locally_average">#REF!</definedName>
    <definedName name="Copy_a_set_of_files_locally_deviation">#REF!</definedName>
    <definedName name="Copy_a_set_of_files_locally_programs">#REF!</definedName>
    <definedName name="Copy_MS_Office_2007_installer_from_network_to_local_PC_average">#REF!</definedName>
    <definedName name="Copy_MS_Office_2007_installer_from_network_to_local_PC_deviation">#REF!</definedName>
    <definedName name="Copy_MS_Office_2007_installer_from_network_to_local_PC_programs">#REF!</definedName>
    <definedName name="Create_10000_files_with_similar_content_average">#REF!</definedName>
    <definedName name="Create_10000_files_with_similar_content_deviation">#REF!</definedName>
    <definedName name="Create_10000_files_with_similar_content_programs">#REF!</definedName>
    <definedName name="Create_5000_files_with_random_content_average">#REF!</definedName>
    <definedName name="Create_5000_files_with_random_content_deviation">#REF!</definedName>
    <definedName name="Create_5000_files_with_random_content_programs">#REF!</definedName>
    <definedName name="Decompress_a_set_of_files_with_WinRAR_average">#REF!</definedName>
    <definedName name="Decompress_a_set_of_files_with_WinRAR_deviation">#REF!</definedName>
    <definedName name="Decompress_a_set_of_files_with_WinRAR_programs">#REF!</definedName>
    <definedName name="Download_of_20___doc_files_average">#REF!</definedName>
    <definedName name="Download_of_20___doc_files_deviation">#REF!</definedName>
    <definedName name="Download_of_20___doc_files_programs">#REF!</definedName>
    <definedName name="Download_of_20___exe_files_average">#REF!</definedName>
    <definedName name="Download_of_20___exe_files_deviation">#REF!</definedName>
    <definedName name="Download_of_20___exe_files_programs">#REF!</definedName>
    <definedName name="Download_of_20___pdf_files_average">#REF!</definedName>
    <definedName name="Download_of_20___pdf_files_deviation">#REF!</definedName>
    <definedName name="Download_of_20___pdf_files_programs">#REF!</definedName>
    <definedName name="Download_of_20___rar_files_average">#REF!</definedName>
    <definedName name="Download_of_20___rar_files_deviation">#REF!</definedName>
    <definedName name="Download_of_20___rar_files_programs">#REF!</definedName>
    <definedName name="Download_of_20___zip_files_average">#REF!</definedName>
    <definedName name="Download_of_20___zip_files_deviation">#REF!</definedName>
    <definedName name="Download_of_20___zip_files_programs">#REF!</definedName>
    <definedName name="Install_MS_Office_2007_average">#REF!</definedName>
    <definedName name="Install_MS_Office_2007_deviation">#REF!</definedName>
    <definedName name="Install_MS_Office_2007_programs">#REF!</definedName>
    <definedName name="MS_Word_2007_startup__after_booting__average">#REF!</definedName>
    <definedName name="MS_Word_2007_startup__after_booting__deviation">#REF!</definedName>
    <definedName name="MS_Word_2007_startup__after_booting__programs">#REF!</definedName>
    <definedName name="MS_Word_2007_startup__repeatedly__average">#REF!</definedName>
    <definedName name="MS_Word_2007_startup__repeatedly__deviation">#REF!</definedName>
    <definedName name="MS_Word_2007_startup__repeatedly__programs">#REF!</definedName>
    <definedName name="MS_Word_2007_startup_while_loading_a_file__after_booting__average">#REF!</definedName>
    <definedName name="MS_Word_2007_startup_while_loading_a_file__after_booting__deviation">#REF!</definedName>
    <definedName name="MS_Word_2007_startup_while_loading_a_file__after_booting__programs">#REF!</definedName>
    <definedName name="MS_Word_2007_startup_while_loading_a_file__repeatedly__average">#REF!</definedName>
    <definedName name="MS_Word_2007_startup_while_loading_a_file__repeatedly__deviation">#REF!</definedName>
    <definedName name="MS_Word_2007_startup_while_loading_a_file__repeatedly__programs">#REF!</definedName>
    <definedName name="Open_a_folder_containing_200_files__repeatedly__average">#REF!</definedName>
    <definedName name="Open_a_folder_containing_200_files__repeatedly__deviation">#REF!</definedName>
    <definedName name="Open_a_folder_containing_200_files__repeatedly__programs">#REF!</definedName>
    <definedName name="PC_Cold_Startup_average">#REF!</definedName>
    <definedName name="PC_Cold_Startup_deviation">#REF!</definedName>
    <definedName name="PC_Cold_Startup_programs">#REF!</definedName>
    <definedName name="Shutdown_average">#REF!</definedName>
    <definedName name="Shutdown_deviation">#REF!</definedName>
    <definedName name="Shutdown_programs">#REF!</definedName>
    <definedName name="Start_MS_Internet_Explorer_8__after_booting__average">#REF!</definedName>
    <definedName name="Start_MS_Internet_Explorer_8__after_booting__deviation">#REF!</definedName>
    <definedName name="Start_MS_Internet_Explorer_8__after_booting__programs">#REF!</definedName>
    <definedName name="Start_MS_Internet_Explorer_8__repeatedly__average">#REF!</definedName>
    <definedName name="Start_MS_Internet_Explorer_8__repeatedly__deviation">#REF!</definedName>
    <definedName name="Start_MS_Internet_Explorer_8__repeatedly__programs">#REF!</definedName>
  </definedNames>
  <calcPr calcId="162913"/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<sst xmlns="http://schemas.openxmlformats.org/spreadsheetml/2006/main" count="285" uniqueCount="177">
  <si>
    <t xml:space="preserve"> </t>
  </si>
  <si>
    <t>Test type: Home user (retail) products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</si>
  <si>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</si>
  <si>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</si>
  <si>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</si>
  <si>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</si>
  <si>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</si>
  <si>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</si>
  <si>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Vendor</t>
  </si>
  <si>
    <t>AhnLab</t>
  </si>
  <si>
    <t>Avast</t>
  </si>
  <si>
    <t>AVG</t>
  </si>
  <si>
    <t>Avira</t>
  </si>
  <si>
    <t>Bitdefender</t>
  </si>
  <si>
    <t>BullGuard</t>
  </si>
  <si>
    <t>Comodo</t>
  </si>
  <si>
    <t>ESET</t>
  </si>
  <si>
    <t>F-Secure</t>
  </si>
  <si>
    <t>G Data</t>
  </si>
  <si>
    <t>Kaspersky Lab</t>
  </si>
  <si>
    <t>Microsoft</t>
  </si>
  <si>
    <t>Microworld</t>
  </si>
  <si>
    <t>Panda Security</t>
  </si>
  <si>
    <t>Symantec</t>
  </si>
  <si>
    <t>Trend Micro</t>
  </si>
  <si>
    <t>MINIMUM</t>
  </si>
  <si>
    <t>MAXIMUM</t>
  </si>
  <si>
    <t>AVERAGE</t>
  </si>
  <si>
    <t>MEDIAN</t>
  </si>
  <si>
    <t>Product name</t>
  </si>
  <si>
    <t>V3 Internet Security</t>
  </si>
  <si>
    <t>Free AntiVirus</t>
  </si>
  <si>
    <t>Internet Security</t>
  </si>
  <si>
    <t>Internet Security Premium</t>
  </si>
  <si>
    <t>Smart Security</t>
  </si>
  <si>
    <t>InternetSecurity</t>
  </si>
  <si>
    <t>eScan internet security suite</t>
  </si>
  <si>
    <t>Website</t>
  </si>
  <si>
    <t>www.ahnlab.com</t>
  </si>
  <si>
    <t>www.avast.com</t>
  </si>
  <si>
    <t>www.avg.com</t>
  </si>
  <si>
    <t>www.avira.com</t>
  </si>
  <si>
    <t>www.bitdefender.com</t>
  </si>
  <si>
    <t>www.bullguard.com</t>
  </si>
  <si>
    <t>www.comodo.com</t>
  </si>
  <si>
    <t>www.eset.com</t>
  </si>
  <si>
    <t>www.f-secure.com</t>
  </si>
  <si>
    <t>www.kaspersky.com</t>
  </si>
  <si>
    <t>www.microsoft.com</t>
  </si>
  <si>
    <t>www.microworld.com</t>
  </si>
  <si>
    <t>www.cloudantivirus.com</t>
  </si>
  <si>
    <t>www.trendmicro.com</t>
  </si>
  <si>
    <t>Program version</t>
  </si>
  <si>
    <t>14.0</t>
  </si>
  <si>
    <t>Exact program version used in the first month</t>
  </si>
  <si>
    <t>Exact program version used in the second month</t>
  </si>
  <si>
    <t xml:space="preserve">PROTECTION: Protection against malware infections (such as viruses, worms or Trojan horses) </t>
  </si>
  <si>
    <t>Protection against 0-day malware attacks, inclusive of web and e-mail threats (Real-World Testing)</t>
  </si>
  <si>
    <t>/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</si>
  <si>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</si>
  <si>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</si>
  <si>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 xml:space="preserve">USABILITY: Disruptions caused by false positives and false warning messages (lower numbers indicate better results) </t>
  </si>
  <si>
    <t>False warnings or blockages when visiting websites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</si>
  <si>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</si>
  <si>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</si>
  <si>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</si>
  <si>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REPAIR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</si>
  <si>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</si>
  <si>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</si>
  <si>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</si>
  <si>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</si>
  <si>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</si>
  <si>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</si>
  <si>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>www.gdatasoftware.com</t>
  </si>
  <si>
    <t>Protection</t>
  </si>
  <si>
    <t>Performance</t>
  </si>
  <si>
    <t>Usability</t>
  </si>
  <si>
    <t>Antivirus Pro</t>
  </si>
  <si>
    <t>Free Antivirus</t>
  </si>
  <si>
    <t>Norton Security</t>
  </si>
  <si>
    <t>9.0</t>
  </si>
  <si>
    <t>K7 Computing</t>
  </si>
  <si>
    <t>TotalSecurity</t>
  </si>
  <si>
    <t>www.k7computing.com</t>
  </si>
  <si>
    <t>Quick Heal</t>
  </si>
  <si>
    <t>Total Security</t>
  </si>
  <si>
    <t>www.quickheal.com</t>
  </si>
  <si>
    <t>16.0</t>
  </si>
  <si>
    <t>15.1</t>
  </si>
  <si>
    <t>Total Score</t>
  </si>
  <si>
    <t>www.intelsecurity.com</t>
  </si>
  <si>
    <t>www.vipreantivirus.com</t>
  </si>
  <si>
    <t>ThreatTrack</t>
  </si>
  <si>
    <t>Intel Security</t>
  </si>
  <si>
    <t>McAfee Internet Security</t>
  </si>
  <si>
    <t>www.norton.com</t>
  </si>
  <si>
    <t>Anti-Malware</t>
  </si>
  <si>
    <t>Safe</t>
  </si>
  <si>
    <t>www.emsisoft.com/</t>
  </si>
  <si>
    <t>www.sd.360.cn/download_center.html</t>
  </si>
  <si>
    <t>16.1</t>
  </si>
  <si>
    <t>5.0</t>
  </si>
  <si>
    <t>TOP PRODUCT</t>
  </si>
  <si>
    <t xml:space="preserve">Emsisoft </t>
  </si>
  <si>
    <t>5.0.0.6221</t>
  </si>
  <si>
    <t>14.0.1400.1849</t>
  </si>
  <si>
    <t>YES</t>
  </si>
  <si>
    <t>17.0</t>
  </si>
  <si>
    <t>25.1.0.12</t>
  </si>
  <si>
    <t>TOP PRODUCT (more or equal to 17.5 points total)</t>
  </si>
  <si>
    <t>360 AntiVirus</t>
  </si>
  <si>
    <t>Slowing-down when launching popular websites (Standard PC)</t>
  </si>
  <si>
    <t>Slowing-down when launching popular websites (High-end PC)</t>
  </si>
  <si>
    <t>Slower download of frequently-used applications (Standard PC)</t>
  </si>
  <si>
    <t>Slower download of frequently-used applications (High-end PC)</t>
  </si>
  <si>
    <t>Slower launch of standard software applications (Standard PC)</t>
  </si>
  <si>
    <t>Slower launch of standard software applications (High-end PC)</t>
  </si>
  <si>
    <t>Slower installation of frequently-used applications (Standard PC)</t>
  </si>
  <si>
    <t>Slower installation of frequently-used applications (High-end PC)</t>
  </si>
  <si>
    <t>Slower copying of files, locally and in a network (Standard PC)</t>
  </si>
  <si>
    <t>Slower copying of files, locally and in a network (High-end PC)</t>
  </si>
  <si>
    <t>15.0.17.273</t>
  </si>
  <si>
    <t>14.160 build 100</t>
  </si>
  <si>
    <t>9.0.381.0</t>
  </si>
  <si>
    <t>18.0.9019</t>
  </si>
  <si>
    <t>10.0.1265</t>
  </si>
  <si>
    <t>Test duration: July and August 2016 (2 months)</t>
  </si>
  <si>
    <t>Test platform: Windows 7 (64 bit)</t>
  </si>
  <si>
    <t>Check Point</t>
  </si>
  <si>
    <t>ZoneAlarm Extreme Security</t>
  </si>
  <si>
    <t>Security Essentials</t>
  </si>
  <si>
    <t>https://www.zonealarm.com/</t>
  </si>
  <si>
    <t>14.2 &amp; 14.3</t>
  </si>
  <si>
    <t>8.4</t>
  </si>
  <si>
    <t>11.9 &amp; 11.10</t>
  </si>
  <si>
    <t>2017</t>
  </si>
  <si>
    <t>4.9</t>
  </si>
  <si>
    <t>JUL</t>
  </si>
  <si>
    <t>9.0.20.1 (Build 876)</t>
  </si>
  <si>
    <t>12.1.2272</t>
  </si>
  <si>
    <t>16.91.7688</t>
  </si>
  <si>
    <t>20.0.29.1517</t>
  </si>
  <si>
    <t>16.0.321.4</t>
  </si>
  <si>
    <t>14.2.255.000</t>
  </si>
  <si>
    <t>8.4.0.5068</t>
  </si>
  <si>
    <t>11.9.0.6513</t>
  </si>
  <si>
    <t>15.1.0295</t>
  </si>
  <si>
    <t>17.0.0.611</t>
  </si>
  <si>
    <t>4.9.218.0</t>
  </si>
  <si>
    <t>16.1.3</t>
  </si>
  <si>
    <t>17.00 (10.0.1.8)</t>
  </si>
  <si>
    <t>22.7.0.76</t>
  </si>
  <si>
    <t>9.3.5.7</t>
  </si>
  <si>
    <t>AUG</t>
  </si>
  <si>
    <t>9.0.21.1 (Build 877)</t>
  </si>
  <si>
    <t>12.2.2276</t>
  </si>
  <si>
    <t>16.91.7690</t>
  </si>
  <si>
    <t>15.0.18.354</t>
  </si>
  <si>
    <t>16.0.322.1</t>
  </si>
  <si>
    <t>14.3.119.000</t>
  </si>
  <si>
    <t>8.4.0.5076</t>
  </si>
  <si>
    <t>11.10.0.6563</t>
  </si>
  <si>
    <t>9.0.386.0</t>
  </si>
  <si>
    <t>14.165 build 102</t>
  </si>
  <si>
    <t>15.1.0296</t>
  </si>
  <si>
    <t>10.0.1288</t>
  </si>
  <si>
    <t>Der beste Virenschutz für Windows 7 - AV-TEST Juli/August 2016 - www.av-test.org</t>
  </si>
  <si>
    <t>The Best Virus Protection for Windows 7 - AV-TEST July/August 2016 - www.av-test.org</t>
  </si>
  <si>
    <t>Qihoo 360</t>
  </si>
  <si>
    <t>Schutzwirkung</t>
  </si>
  <si>
    <t>Geschwindigkeit</t>
  </si>
  <si>
    <t>Benutzbarkeit</t>
  </si>
  <si>
    <t>Gesamtergebnis</t>
  </si>
  <si>
    <t>Intel / McAfee</t>
  </si>
  <si>
    <t># During July and August 2016 we continuously evaluated 23 home user security products using their default settings. We always used the most current publicly-available version of all products for the testing.</t>
  </si>
  <si>
    <t>Consumer Full Product Testing July/August 2016, Copyright (c) 2016 AV-TEST GmbH (https://www.av-test.org), Last Update: 2016-09-27 (eh/mm)</t>
  </si>
  <si>
    <t>VIPRE Internet Security 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</si>
</sst>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4" fillId="0" borderId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96">
    <xf numFmtId="0" fontId="0" fillId="0" borderId="0" xfId="0"/>
    <xf numFmtId="0" fontId="2" fillId="2" borderId="0" xfId="1" applyFont="1" applyFill="1"/>
    <xf numFmtId="0" fontId="3" fillId="3" borderId="0" xfId="2" applyFont="1" applyFill="1"/>
    <xf numFmtId="0" fontId="3" fillId="3" borderId="0" xfId="2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/>
    <xf numFmtId="0" fontId="2" fillId="0" borderId="0" xfId="1" applyFont="1" applyFill="1"/>
    <xf numFmtId="0" fontId="4" fillId="0" borderId="0" xfId="2" applyFont="1" applyFill="1"/>
    <xf numFmtId="0" fontId="4" fillId="0" borderId="0" xfId="1" applyFont="1"/>
    <xf numFmtId="0" fontId="4" fillId="0" borderId="0" xfId="1" applyFont="1" applyFill="1"/>
    <xf numFmtId="0" fontId="5" fillId="0" borderId="0" xfId="2" applyFont="1" applyFill="1" applyBorder="1" applyAlignment="1">
      <alignment horizontal="left"/>
    </xf>
    <xf numFmtId="0" fontId="2" fillId="0" borderId="0" xfId="2" applyFont="1" applyFill="1"/>
    <xf numFmtId="0" fontId="6" fillId="0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2" fillId="3" borderId="0" xfId="1" applyFont="1" applyFill="1"/>
    <xf numFmtId="0" fontId="2" fillId="0" borderId="0" xfId="1" applyFont="1" applyFill="1" applyAlignment="1">
      <alignment horizontal="center"/>
    </xf>
    <xf numFmtId="49" fontId="2" fillId="0" borderId="0" xfId="2" applyNumberFormat="1" applyFont="1"/>
    <xf numFmtId="0" fontId="2" fillId="0" borderId="0" xfId="1" applyNumberFormat="1" applyFont="1" applyAlignment="1">
      <alignment horizontal="left"/>
    </xf>
    <xf numFmtId="0" fontId="2" fillId="0" borderId="0" xfId="1" quotePrefix="1" applyNumberFormat="1" applyFont="1" applyAlignment="1">
      <alignment horizontal="left"/>
    </xf>
    <xf numFmtId="16" fontId="2" fillId="0" borderId="0" xfId="1" quotePrefix="1" applyNumberFormat="1" applyFont="1" applyAlignment="1">
      <alignment horizontal="left"/>
    </xf>
    <xf numFmtId="0" fontId="2" fillId="0" borderId="0" xfId="1" quotePrefix="1" applyFont="1" applyFill="1" applyAlignment="1">
      <alignment horizontal="left"/>
    </xf>
    <xf numFmtId="49" fontId="2" fillId="0" borderId="0" xfId="1" applyNumberFormat="1" applyFont="1"/>
    <xf numFmtId="0" fontId="4" fillId="0" borderId="0" xfId="1" applyFont="1" applyAlignment="1">
      <alignment horizontal="center"/>
    </xf>
    <xf numFmtId="49" fontId="2" fillId="0" borderId="0" xfId="1" applyNumberFormat="1" applyFont="1" applyFill="1" applyAlignment="1">
      <alignment horizontal="center"/>
    </xf>
    <xf numFmtId="0" fontId="8" fillId="2" borderId="0" xfId="1" applyFont="1" applyFill="1"/>
    <xf numFmtId="0" fontId="4" fillId="2" borderId="0" xfId="1" applyFont="1" applyFill="1"/>
    <xf numFmtId="0" fontId="4" fillId="2" borderId="0" xfId="1" applyFont="1" applyFill="1" applyAlignment="1">
      <alignment horizontal="center"/>
    </xf>
    <xf numFmtId="10" fontId="2" fillId="2" borderId="0" xfId="1" applyNumberFormat="1" applyFont="1" applyFill="1"/>
    <xf numFmtId="9" fontId="2" fillId="0" borderId="0" xfId="1" applyNumberFormat="1" applyFont="1" applyFill="1"/>
    <xf numFmtId="0" fontId="2" fillId="0" borderId="0" xfId="1" quotePrefix="1" applyFont="1" applyFill="1" applyAlignment="1">
      <alignment horizontal="center"/>
    </xf>
    <xf numFmtId="0" fontId="4" fillId="3" borderId="0" xfId="1" applyFont="1" applyFill="1"/>
    <xf numFmtId="0" fontId="2" fillId="0" borderId="0" xfId="1" applyFont="1" applyFill="1" applyAlignment="1"/>
    <xf numFmtId="0" fontId="4" fillId="3" borderId="0" xfId="2" applyFont="1" applyFill="1"/>
    <xf numFmtId="10" fontId="2" fillId="0" borderId="0" xfId="1" applyNumberFormat="1" applyFont="1" applyFill="1"/>
    <xf numFmtId="0" fontId="4" fillId="0" borderId="0" xfId="1" applyFont="1" applyFill="1" applyAlignment="1">
      <alignment horizontal="center"/>
    </xf>
    <xf numFmtId="0" fontId="2" fillId="0" borderId="0" xfId="1" applyNumberFormat="1" applyFont="1" applyFill="1"/>
    <xf numFmtId="0" fontId="2" fillId="0" borderId="0" xfId="1" applyFont="1" applyFill="1" applyBorder="1" applyAlignment="1">
      <alignment horizontal="center" vertical="top"/>
    </xf>
    <xf numFmtId="0" fontId="4" fillId="2" borderId="0" xfId="2" applyFont="1" applyFill="1"/>
    <xf numFmtId="0" fontId="2" fillId="0" borderId="0" xfId="1" quotePrefix="1" applyNumberFormat="1" applyFont="1" applyFill="1" applyAlignment="1">
      <alignment horizontal="center"/>
    </xf>
    <xf numFmtId="1" fontId="2" fillId="0" borderId="0" xfId="1" applyNumberFormat="1" applyFont="1" applyFill="1"/>
    <xf numFmtId="0" fontId="2" fillId="0" borderId="0" xfId="1" quotePrefix="1" applyFont="1" applyFill="1"/>
    <xf numFmtId="0" fontId="2" fillId="3" borderId="0" xfId="1" applyFont="1" applyFill="1" applyAlignment="1">
      <alignment horizontal="center"/>
    </xf>
    <xf numFmtId="0" fontId="2" fillId="3" borderId="0" xfId="1" applyNumberFormat="1" applyFont="1" applyFill="1"/>
    <xf numFmtId="2" fontId="4" fillId="0" borderId="0" xfId="2" applyNumberFormat="1" applyFont="1"/>
    <xf numFmtId="164" fontId="9" fillId="0" borderId="0" xfId="2" applyNumberFormat="1" applyFont="1"/>
    <xf numFmtId="164" fontId="2" fillId="0" borderId="0" xfId="1" applyNumberFormat="1" applyFont="1"/>
    <xf numFmtId="164" fontId="2" fillId="0" borderId="0" xfId="1" applyNumberFormat="1" applyFont="1" applyFill="1"/>
    <xf numFmtId="0" fontId="9" fillId="0" borderId="0" xfId="2" applyFont="1"/>
    <xf numFmtId="0" fontId="2" fillId="3" borderId="0" xfId="2" applyFont="1" applyFill="1"/>
    <xf numFmtId="164" fontId="9" fillId="4" borderId="0" xfId="2" applyNumberFormat="1" applyFont="1" applyFill="1"/>
    <xf numFmtId="164" fontId="9" fillId="5" borderId="0" xfId="2" applyNumberFormat="1" applyFont="1" applyFill="1"/>
    <xf numFmtId="0" fontId="9" fillId="4" borderId="0" xfId="2" applyFont="1" applyFill="1" applyAlignment="1">
      <alignment horizontal="right"/>
    </xf>
    <xf numFmtId="0" fontId="9" fillId="5" borderId="0" xfId="2" applyFont="1" applyFill="1" applyAlignment="1">
      <alignment horizontal="right"/>
    </xf>
    <xf numFmtId="0" fontId="7" fillId="0" borderId="0" xfId="2" applyFont="1"/>
    <xf numFmtId="9" fontId="2" fillId="0" borderId="0" xfId="1" applyNumberFormat="1" applyFont="1"/>
    <xf numFmtId="0" fontId="2" fillId="0" borderId="0" xfId="1" applyNumberFormat="1" applyFont="1"/>
    <xf numFmtId="0" fontId="2" fillId="0" borderId="0" xfId="1" applyNumberFormat="1" applyFont="1" applyFill="1" applyAlignment="1">
      <alignment horizontal="left"/>
    </xf>
    <xf numFmtId="0" fontId="2" fillId="0" borderId="0" xfId="1" applyFont="1" applyFill="1" applyBorder="1" applyAlignment="1">
      <alignment horizontal="left"/>
    </xf>
    <xf numFmtId="0" fontId="12" fillId="0" borderId="0" xfId="3" applyFont="1"/>
    <xf numFmtId="0" fontId="10" fillId="0" borderId="0" xfId="3" applyFont="1"/>
    <xf numFmtId="0" fontId="11" fillId="0" borderId="0" xfId="3" applyFont="1"/>
    <xf numFmtId="0" fontId="7" fillId="0" borderId="0" xfId="2" applyNumberFormat="1" applyFont="1" applyFill="1"/>
    <xf numFmtId="0" fontId="2" fillId="0" borderId="0" xfId="1" applyFont="1" applyAlignment="1">
      <alignment horizontal="left"/>
    </xf>
    <xf numFmtId="0" fontId="10" fillId="0" borderId="0" xfId="4" applyFont="1"/>
    <xf numFmtId="0" fontId="2" fillId="3" borderId="0" xfId="1" quotePrefix="1" applyFont="1" applyFill="1" applyAlignment="1">
      <alignment horizontal="left"/>
    </xf>
    <xf numFmtId="10" fontId="2" fillId="3" borderId="0" xfId="1" applyNumberFormat="1" applyFont="1" applyFill="1"/>
    <xf numFmtId="164" fontId="4" fillId="3" borderId="0" xfId="2" applyNumberFormat="1" applyFont="1" applyFill="1"/>
    <xf numFmtId="164" fontId="2" fillId="2" borderId="0" xfId="1" applyNumberFormat="1" applyFont="1" applyFill="1"/>
    <xf numFmtId="164" fontId="2" fillId="3" borderId="0" xfId="2" applyNumberFormat="1" applyFont="1" applyFill="1"/>
    <xf numFmtId="165" fontId="2" fillId="0" borderId="0" xfId="1" applyNumberFormat="1" applyFont="1" applyFill="1"/>
    <xf numFmtId="165" fontId="2" fillId="0" borderId="0" xfId="1" applyNumberFormat="1" applyFont="1" applyFill="1" applyAlignment="1">
      <alignment horizontal="center"/>
    </xf>
    <xf numFmtId="165" fontId="2" fillId="0" borderId="0" xfId="1" quotePrefix="1" applyNumberFormat="1" applyFont="1" applyFill="1" applyAlignment="1">
      <alignment horizontal="center"/>
    </xf>
    <xf numFmtId="14" fontId="2" fillId="0" borderId="0" xfId="1" applyNumberFormat="1" applyFont="1" applyAlignment="1">
      <alignment horizontal="left"/>
    </xf>
    <xf numFmtId="14" fontId="2" fillId="0" borderId="0" xfId="1" applyNumberFormat="1" applyFont="1"/>
    <xf numFmtId="9" fontId="2" fillId="0" borderId="0" xfId="6" applyNumberFormat="1" applyFont="1"/>
    <xf numFmtId="165" fontId="2" fillId="0" borderId="0" xfId="1" applyNumberFormat="1" applyFont="1"/>
    <xf numFmtId="9" fontId="2" fillId="3" borderId="0" xfId="1" applyNumberFormat="1" applyFont="1" applyFill="1"/>
    <xf numFmtId="165" fontId="2" fillId="0" borderId="0" xfId="6" applyNumberFormat="1" applyFont="1" applyFill="1"/>
    <xf numFmtId="9" fontId="2" fillId="2" borderId="0" xfId="1" applyNumberFormat="1" applyFont="1" applyFill="1"/>
    <xf numFmtId="1" fontId="2" fillId="0" borderId="0" xfId="7" applyNumberFormat="1" applyFont="1" applyFill="1" applyBorder="1" applyAlignment="1">
      <alignment horizontal="center" vertical="top"/>
    </xf>
    <xf numFmtId="9" fontId="2" fillId="0" borderId="0" xfId="1" applyNumberFormat="1" applyFont="1" applyFill="1" applyBorder="1" applyAlignment="1">
      <alignment horizontal="center" vertical="top"/>
    </xf>
    <xf numFmtId="0" fontId="2" fillId="0" borderId="0" xfId="7" applyNumberFormat="1" applyFont="1" applyFill="1" applyBorder="1" applyAlignment="1">
      <alignment horizontal="center" vertical="top"/>
    </xf>
    <xf numFmtId="0" fontId="9" fillId="0" borderId="0" xfId="2" applyFont="1" applyFill="1" applyAlignment="1">
      <alignment horizontal="right"/>
    </xf>
    <xf numFmtId="0" fontId="9" fillId="0" borderId="0" xfId="2" applyFont="1" applyFill="1"/>
    <xf numFmtId="0" fontId="10" fillId="0" borderId="0" xfId="0" applyFont="1"/>
    <xf numFmtId="0" fontId="2" fillId="0" borderId="0" xfId="0" applyFont="1" applyFill="1" applyBorder="1" applyAlignment="1">
      <alignment horizontal="left"/>
    </xf>
    <xf numFmtId="165" fontId="2" fillId="0" borderId="0" xfId="6" applyNumberFormat="1" applyFont="1"/>
    <xf numFmtId="9" fontId="2" fillId="0" borderId="0" xfId="0" applyNumberFormat="1" applyFont="1"/>
    <xf numFmtId="9" fontId="2" fillId="0" borderId="0" xfId="0" applyNumberFormat="1" applyFont="1" applyFill="1" applyAlignment="1">
      <alignment horizontal="center"/>
    </xf>
    <xf numFmtId="9" fontId="2" fillId="0" borderId="0" xfId="0" applyNumberFormat="1" applyFont="1" applyAlignment="1"/>
    <xf numFmtId="9" fontId="2" fillId="0" borderId="0" xfId="0" applyNumberFormat="1" applyFont="1" applyAlignment="1">
      <alignment horizontal="right"/>
    </xf>
    <xf numFmtId="0" fontId="10" fillId="0" borderId="0" xfId="3" applyFont="1" applyFill="1"/>
    <xf numFmtId="0" fontId="10" fillId="0" borderId="0" xfId="0" applyFont="1" applyFill="1"/>
    <xf numFmtId="165" fontId="2" fillId="3" borderId="0" xfId="1" applyNumberFormat="1" applyFont="1" applyFill="1"/>
    <xf numFmtId="9" fontId="2" fillId="0" borderId="0" xfId="1" applyNumberFormat="1" applyFont="1" applyFill="1" applyAlignment="1">
      <alignment horizontal="right"/>
    </xf>
    <xf numFmtId="165" fontId="4" fillId="3" borderId="0" xfId="1" applyNumberFormat="1" applyFont="1" applyFill="1"/>
  </cellXfs>
  <cellStyles count="8">
    <cellStyle name="Prozent 2" xfId="6"/>
    <cellStyle name="Prozent 33" xfId="7"/>
    <cellStyle name="Standard" xfId="0" builtinId="0"/>
    <cellStyle name="Standard 10" xfId="1"/>
    <cellStyle name="Standard 2" xfId="5"/>
    <cellStyle name="Standard 2 6" xfId="2"/>
    <cellStyle name="Standard 67 2" xfId="4"/>
    <cellStyle name="Standard 69" xfId="3"/>
  </cellStyles>
  <dxfs count="10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Der beste Virenschutz für Windows 7</a:t>
            </a:r>
          </a:p>
          <a:p>
            <a:pPr>
              <a:defRPr sz="1600"/>
            </a:pPr>
            <a:r>
              <a:rPr lang="de-DE" sz="1600"/>
              <a:t>AV-TEST</a:t>
            </a:r>
            <a:r>
              <a:rPr lang="de-DE" sz="1600" baseline="0"/>
              <a:t> </a:t>
            </a:r>
            <a:r>
              <a:rPr lang="de-DE" sz="1600"/>
              <a:t>Juli/August 2016 - www.av-test.org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Charts!$A$8:$A$30</c:f>
              <c:strCache>
                <c:ptCount val="23"/>
                <c:pt idx="0">
                  <c:v>Comodo</c:v>
                </c:pt>
                <c:pt idx="1">
                  <c:v>Microsoft</c:v>
                </c:pt>
                <c:pt idx="2">
                  <c:v>Panda Security</c:v>
                </c:pt>
                <c:pt idx="3">
                  <c:v>AhnLab</c:v>
                </c:pt>
                <c:pt idx="4">
                  <c:v>K7 Computing</c:v>
                </c:pt>
                <c:pt idx="5">
                  <c:v>Avast</c:v>
                </c:pt>
                <c:pt idx="6">
                  <c:v>ThreatTrack</c:v>
                </c:pt>
                <c:pt idx="7">
                  <c:v>Emsisoft </c:v>
                </c:pt>
                <c:pt idx="8">
                  <c:v>ESET</c:v>
                </c:pt>
                <c:pt idx="9">
                  <c:v>G Data</c:v>
                </c:pt>
                <c:pt idx="10">
                  <c:v>Microworld</c:v>
                </c:pt>
                <c:pt idx="11">
                  <c:v>Check Point</c:v>
                </c:pt>
                <c:pt idx="12">
                  <c:v>F-Secure</c:v>
                </c:pt>
                <c:pt idx="13">
                  <c:v>Intel / McAfee</c:v>
                </c:pt>
                <c:pt idx="14">
                  <c:v>AVG</c:v>
                </c:pt>
                <c:pt idx="15">
                  <c:v>BullGuard</c:v>
                </c:pt>
                <c:pt idx="16">
                  <c:v>Qihoo 360</c:v>
                </c:pt>
                <c:pt idx="17">
                  <c:v>Quick Heal</c:v>
                </c:pt>
                <c:pt idx="18">
                  <c:v>Avira</c:v>
                </c:pt>
                <c:pt idx="19">
                  <c:v>Symantec</c:v>
                </c:pt>
                <c:pt idx="20">
                  <c:v>Bitdefender</c:v>
                </c:pt>
                <c:pt idx="21">
                  <c:v>Kaspersky Lab</c:v>
                </c:pt>
                <c:pt idx="22">
                  <c:v>Trend Micro</c:v>
                </c:pt>
              </c:strCache>
            </c:strRef>
          </c:cat>
          <c:val>
            <c:numRef>
              <c:f>Charts!$E$8:$E$30</c:f>
              <c:numCache>
                <c:formatCode>General</c:formatCode>
                <c:ptCount val="23"/>
                <c:pt idx="0">
                  <c:v>12.5</c:v>
                </c:pt>
                <c:pt idx="1">
                  <c:v>14</c:v>
                </c:pt>
                <c:pt idx="2">
                  <c:v>14</c:v>
                </c:pt>
                <c:pt idx="3">
                  <c:v>14.5</c:v>
                </c:pt>
                <c:pt idx="4">
                  <c:v>14.5</c:v>
                </c:pt>
                <c:pt idx="5">
                  <c:v>15</c:v>
                </c:pt>
                <c:pt idx="6">
                  <c:v>15</c:v>
                </c:pt>
                <c:pt idx="7">
                  <c:v>15.5</c:v>
                </c:pt>
                <c:pt idx="8">
                  <c:v>15.5</c:v>
                </c:pt>
                <c:pt idx="9">
                  <c:v>15.5</c:v>
                </c:pt>
                <c:pt idx="10">
                  <c:v>15.5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16.5</c:v>
                </c:pt>
                <c:pt idx="15">
                  <c:v>16.5</c:v>
                </c:pt>
                <c:pt idx="16">
                  <c:v>16.5</c:v>
                </c:pt>
                <c:pt idx="17">
                  <c:v>16.5</c:v>
                </c:pt>
                <c:pt idx="18">
                  <c:v>17</c:v>
                </c:pt>
                <c:pt idx="19">
                  <c:v>17</c:v>
                </c:pt>
                <c:pt idx="20">
                  <c:v>18</c:v>
                </c:pt>
                <c:pt idx="21">
                  <c:v>18</c:v>
                </c:pt>
                <c:pt idx="2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5C-414F-94D0-2CDC621BD07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40132720"/>
        <c:axId val="640138160"/>
      </c:barChart>
      <c:catAx>
        <c:axId val="6401327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40138160"/>
        <c:crosses val="autoZero"/>
        <c:auto val="1"/>
        <c:lblAlgn val="ctr"/>
        <c:lblOffset val="100"/>
        <c:noMultiLvlLbl val="0"/>
      </c:catAx>
      <c:valAx>
        <c:axId val="640138160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40132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The Best Virus Protection for Windows 7</a:t>
            </a:r>
          </a:p>
          <a:p>
            <a:pPr>
              <a:defRPr/>
            </a:pPr>
            <a:r>
              <a:rPr lang="de-DE" sz="1600"/>
              <a:t>AV-TEST July/August 2016 - www.av-test.org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Charts!$A$8:$A$30</c:f>
              <c:strCache>
                <c:ptCount val="23"/>
                <c:pt idx="0">
                  <c:v>Comodo</c:v>
                </c:pt>
                <c:pt idx="1">
                  <c:v>Microsoft</c:v>
                </c:pt>
                <c:pt idx="2">
                  <c:v>Panda Security</c:v>
                </c:pt>
                <c:pt idx="3">
                  <c:v>AhnLab</c:v>
                </c:pt>
                <c:pt idx="4">
                  <c:v>K7 Computing</c:v>
                </c:pt>
                <c:pt idx="5">
                  <c:v>Avast</c:v>
                </c:pt>
                <c:pt idx="6">
                  <c:v>ThreatTrack</c:v>
                </c:pt>
                <c:pt idx="7">
                  <c:v>Emsisoft </c:v>
                </c:pt>
                <c:pt idx="8">
                  <c:v>ESET</c:v>
                </c:pt>
                <c:pt idx="9">
                  <c:v>G Data</c:v>
                </c:pt>
                <c:pt idx="10">
                  <c:v>Microworld</c:v>
                </c:pt>
                <c:pt idx="11">
                  <c:v>Check Point</c:v>
                </c:pt>
                <c:pt idx="12">
                  <c:v>F-Secure</c:v>
                </c:pt>
                <c:pt idx="13">
                  <c:v>Intel / McAfee</c:v>
                </c:pt>
                <c:pt idx="14">
                  <c:v>AVG</c:v>
                </c:pt>
                <c:pt idx="15">
                  <c:v>BullGuard</c:v>
                </c:pt>
                <c:pt idx="16">
                  <c:v>Qihoo 360</c:v>
                </c:pt>
                <c:pt idx="17">
                  <c:v>Quick Heal</c:v>
                </c:pt>
                <c:pt idx="18">
                  <c:v>Avira</c:v>
                </c:pt>
                <c:pt idx="19">
                  <c:v>Symantec</c:v>
                </c:pt>
                <c:pt idx="20">
                  <c:v>Bitdefender</c:v>
                </c:pt>
                <c:pt idx="21">
                  <c:v>Kaspersky Lab</c:v>
                </c:pt>
                <c:pt idx="22">
                  <c:v>Trend Micro</c:v>
                </c:pt>
              </c:strCache>
            </c:strRef>
          </c:cat>
          <c:val>
            <c:numRef>
              <c:f>Charts!$E$8:$E$30</c:f>
              <c:numCache>
                <c:formatCode>General</c:formatCode>
                <c:ptCount val="23"/>
                <c:pt idx="0">
                  <c:v>12.5</c:v>
                </c:pt>
                <c:pt idx="1">
                  <c:v>14</c:v>
                </c:pt>
                <c:pt idx="2">
                  <c:v>14</c:v>
                </c:pt>
                <c:pt idx="3">
                  <c:v>14.5</c:v>
                </c:pt>
                <c:pt idx="4">
                  <c:v>14.5</c:v>
                </c:pt>
                <c:pt idx="5">
                  <c:v>15</c:v>
                </c:pt>
                <c:pt idx="6">
                  <c:v>15</c:v>
                </c:pt>
                <c:pt idx="7">
                  <c:v>15.5</c:v>
                </c:pt>
                <c:pt idx="8">
                  <c:v>15.5</c:v>
                </c:pt>
                <c:pt idx="9">
                  <c:v>15.5</c:v>
                </c:pt>
                <c:pt idx="10">
                  <c:v>15.5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16.5</c:v>
                </c:pt>
                <c:pt idx="15">
                  <c:v>16.5</c:v>
                </c:pt>
                <c:pt idx="16">
                  <c:v>16.5</c:v>
                </c:pt>
                <c:pt idx="17">
                  <c:v>16.5</c:v>
                </c:pt>
                <c:pt idx="18">
                  <c:v>17</c:v>
                </c:pt>
                <c:pt idx="19">
                  <c:v>17</c:v>
                </c:pt>
                <c:pt idx="20">
                  <c:v>18</c:v>
                </c:pt>
                <c:pt idx="21">
                  <c:v>18</c:v>
                </c:pt>
                <c:pt idx="2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E4-4187-A0BB-B5644299361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40143056"/>
        <c:axId val="640140880"/>
      </c:barChart>
      <c:catAx>
        <c:axId val="640143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40140880"/>
        <c:crosses val="autoZero"/>
        <c:auto val="1"/>
        <c:lblAlgn val="ctr"/>
        <c:lblOffset val="100"/>
        <c:noMultiLvlLbl val="0"/>
      </c:catAx>
      <c:valAx>
        <c:axId val="640140880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40143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The Best Virus Protection for Windows 7</a:t>
            </a:r>
          </a:p>
          <a:p>
            <a:pPr>
              <a:defRPr/>
            </a:pPr>
            <a:r>
              <a:rPr lang="de-DE" sz="1600"/>
              <a:t>AV-TEST July/August 2016 - www.av-test.org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Charts!$B$6</c:f>
              <c:strCache>
                <c:ptCount val="1"/>
                <c:pt idx="0">
                  <c:v>Protection</c:v>
                </c:pt>
              </c:strCache>
            </c:strRef>
          </c:tx>
          <c:spPr>
            <a:solidFill>
              <a:schemeClr val="accent1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162127107652402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C7-4709-ABBD-EE64B6AFB62F}"/>
                </c:ext>
              </c:extLst>
            </c:dLbl>
            <c:dLbl>
              <c:idx val="1"/>
              <c:layout>
                <c:manualLayout>
                  <c:x val="8.765088207985109E-3"/>
                  <c:y val="-1.8518304593483627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C7-4709-ABBD-EE64B6AFB6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Charts!$A$8:$A$30</c:f>
              <c:strCache>
                <c:ptCount val="23"/>
                <c:pt idx="0">
                  <c:v>Comodo</c:v>
                </c:pt>
                <c:pt idx="1">
                  <c:v>Microsoft</c:v>
                </c:pt>
                <c:pt idx="2">
                  <c:v>Panda Security</c:v>
                </c:pt>
                <c:pt idx="3">
                  <c:v>AhnLab</c:v>
                </c:pt>
                <c:pt idx="4">
                  <c:v>K7 Computing</c:v>
                </c:pt>
                <c:pt idx="5">
                  <c:v>Avast</c:v>
                </c:pt>
                <c:pt idx="6">
                  <c:v>ThreatTrack</c:v>
                </c:pt>
                <c:pt idx="7">
                  <c:v>Emsisoft </c:v>
                </c:pt>
                <c:pt idx="8">
                  <c:v>ESET</c:v>
                </c:pt>
                <c:pt idx="9">
                  <c:v>G Data</c:v>
                </c:pt>
                <c:pt idx="10">
                  <c:v>Microworld</c:v>
                </c:pt>
                <c:pt idx="11">
                  <c:v>Check Point</c:v>
                </c:pt>
                <c:pt idx="12">
                  <c:v>F-Secure</c:v>
                </c:pt>
                <c:pt idx="13">
                  <c:v>Intel / McAfee</c:v>
                </c:pt>
                <c:pt idx="14">
                  <c:v>AVG</c:v>
                </c:pt>
                <c:pt idx="15">
                  <c:v>BullGuard</c:v>
                </c:pt>
                <c:pt idx="16">
                  <c:v>Qihoo 360</c:v>
                </c:pt>
                <c:pt idx="17">
                  <c:v>Quick Heal</c:v>
                </c:pt>
                <c:pt idx="18">
                  <c:v>Avira</c:v>
                </c:pt>
                <c:pt idx="19">
                  <c:v>Symantec</c:v>
                </c:pt>
                <c:pt idx="20">
                  <c:v>Bitdefender</c:v>
                </c:pt>
                <c:pt idx="21">
                  <c:v>Kaspersky Lab</c:v>
                </c:pt>
                <c:pt idx="22">
                  <c:v>Trend Micro</c:v>
                </c:pt>
              </c:strCache>
            </c:strRef>
          </c:cat>
          <c:val>
            <c:numRef>
              <c:f>Charts!$B$8:$B$30</c:f>
              <c:numCache>
                <c:formatCode>General</c:formatCode>
                <c:ptCount val="23"/>
                <c:pt idx="0">
                  <c:v>3</c:v>
                </c:pt>
                <c:pt idx="1">
                  <c:v>3.5</c:v>
                </c:pt>
                <c:pt idx="2">
                  <c:v>5.5</c:v>
                </c:pt>
                <c:pt idx="3">
                  <c:v>5.5</c:v>
                </c:pt>
                <c:pt idx="4">
                  <c:v>5</c:v>
                </c:pt>
                <c:pt idx="5">
                  <c:v>5.5</c:v>
                </c:pt>
                <c:pt idx="6">
                  <c:v>5</c:v>
                </c:pt>
                <c:pt idx="7">
                  <c:v>5.5</c:v>
                </c:pt>
                <c:pt idx="8">
                  <c:v>5</c:v>
                </c:pt>
                <c:pt idx="9">
                  <c:v>5.5</c:v>
                </c:pt>
                <c:pt idx="10">
                  <c:v>5.5</c:v>
                </c:pt>
                <c:pt idx="11">
                  <c:v>5</c:v>
                </c:pt>
                <c:pt idx="12">
                  <c:v>6</c:v>
                </c:pt>
                <c:pt idx="13">
                  <c:v>4.5</c:v>
                </c:pt>
                <c:pt idx="14">
                  <c:v>5.5</c:v>
                </c:pt>
                <c:pt idx="15">
                  <c:v>5.5</c:v>
                </c:pt>
                <c:pt idx="16">
                  <c:v>5.5</c:v>
                </c:pt>
                <c:pt idx="17">
                  <c:v>5.5</c:v>
                </c:pt>
                <c:pt idx="18">
                  <c:v>5.5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C7-4709-ABBD-EE64B6AFB62F}"/>
            </c:ext>
          </c:extLst>
        </c:ser>
        <c:ser>
          <c:idx val="1"/>
          <c:order val="1"/>
          <c:tx>
            <c:strRef>
              <c:f>Charts!$C$6</c:f>
              <c:strCache>
                <c:ptCount val="1"/>
                <c:pt idx="0">
                  <c:v>Performance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Charts!$A$8:$A$30</c:f>
              <c:strCache>
                <c:ptCount val="23"/>
                <c:pt idx="0">
                  <c:v>Comodo</c:v>
                </c:pt>
                <c:pt idx="1">
                  <c:v>Microsoft</c:v>
                </c:pt>
                <c:pt idx="2">
                  <c:v>Panda Security</c:v>
                </c:pt>
                <c:pt idx="3">
                  <c:v>AhnLab</c:v>
                </c:pt>
                <c:pt idx="4">
                  <c:v>K7 Computing</c:v>
                </c:pt>
                <c:pt idx="5">
                  <c:v>Avast</c:v>
                </c:pt>
                <c:pt idx="6">
                  <c:v>ThreatTrack</c:v>
                </c:pt>
                <c:pt idx="7">
                  <c:v>Emsisoft </c:v>
                </c:pt>
                <c:pt idx="8">
                  <c:v>ESET</c:v>
                </c:pt>
                <c:pt idx="9">
                  <c:v>G Data</c:v>
                </c:pt>
                <c:pt idx="10">
                  <c:v>Microworld</c:v>
                </c:pt>
                <c:pt idx="11">
                  <c:v>Check Point</c:v>
                </c:pt>
                <c:pt idx="12">
                  <c:v>F-Secure</c:v>
                </c:pt>
                <c:pt idx="13">
                  <c:v>Intel / McAfee</c:v>
                </c:pt>
                <c:pt idx="14">
                  <c:v>AVG</c:v>
                </c:pt>
                <c:pt idx="15">
                  <c:v>BullGuard</c:v>
                </c:pt>
                <c:pt idx="16">
                  <c:v>Qihoo 360</c:v>
                </c:pt>
                <c:pt idx="17">
                  <c:v>Quick Heal</c:v>
                </c:pt>
                <c:pt idx="18">
                  <c:v>Avira</c:v>
                </c:pt>
                <c:pt idx="19">
                  <c:v>Symantec</c:v>
                </c:pt>
                <c:pt idx="20">
                  <c:v>Bitdefender</c:v>
                </c:pt>
                <c:pt idx="21">
                  <c:v>Kaspersky Lab</c:v>
                </c:pt>
                <c:pt idx="22">
                  <c:v>Trend Micro</c:v>
                </c:pt>
              </c:strCache>
            </c:strRef>
          </c:cat>
          <c:val>
            <c:numRef>
              <c:f>Charts!$C$8:$C$30</c:f>
              <c:numCache>
                <c:formatCode>General</c:formatCode>
                <c:ptCount val="23"/>
                <c:pt idx="0">
                  <c:v>5</c:v>
                </c:pt>
                <c:pt idx="1">
                  <c:v>5</c:v>
                </c:pt>
                <c:pt idx="2">
                  <c:v>3.5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4.5</c:v>
                </c:pt>
                <c:pt idx="7">
                  <c:v>4.5</c:v>
                </c:pt>
                <c:pt idx="8">
                  <c:v>5</c:v>
                </c:pt>
                <c:pt idx="9">
                  <c:v>4.5</c:v>
                </c:pt>
                <c:pt idx="10">
                  <c:v>4.5</c:v>
                </c:pt>
                <c:pt idx="11">
                  <c:v>5</c:v>
                </c:pt>
                <c:pt idx="12">
                  <c:v>5</c:v>
                </c:pt>
                <c:pt idx="13">
                  <c:v>5.5</c:v>
                </c:pt>
                <c:pt idx="14">
                  <c:v>5.5</c:v>
                </c:pt>
                <c:pt idx="15">
                  <c:v>5.5</c:v>
                </c:pt>
                <c:pt idx="16">
                  <c:v>5.5</c:v>
                </c:pt>
                <c:pt idx="17">
                  <c:v>5.5</c:v>
                </c:pt>
                <c:pt idx="18">
                  <c:v>5.5</c:v>
                </c:pt>
                <c:pt idx="19">
                  <c:v>5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C7-4709-ABBD-EE64B6AFB62F}"/>
            </c:ext>
          </c:extLst>
        </c:ser>
        <c:ser>
          <c:idx val="2"/>
          <c:order val="2"/>
          <c:tx>
            <c:strRef>
              <c:f>Charts!$D$6</c:f>
              <c:strCache>
                <c:ptCount val="1"/>
                <c:pt idx="0">
                  <c:v>Usability</c:v>
                </c:pt>
              </c:strCache>
            </c:strRef>
          </c:tx>
          <c:spPr>
            <a:solidFill>
              <a:schemeClr val="accent1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Charts!$A$8:$A$30</c:f>
              <c:strCache>
                <c:ptCount val="23"/>
                <c:pt idx="0">
                  <c:v>Comodo</c:v>
                </c:pt>
                <c:pt idx="1">
                  <c:v>Microsoft</c:v>
                </c:pt>
                <c:pt idx="2">
                  <c:v>Panda Security</c:v>
                </c:pt>
                <c:pt idx="3">
                  <c:v>AhnLab</c:v>
                </c:pt>
                <c:pt idx="4">
                  <c:v>K7 Computing</c:v>
                </c:pt>
                <c:pt idx="5">
                  <c:v>Avast</c:v>
                </c:pt>
                <c:pt idx="6">
                  <c:v>ThreatTrack</c:v>
                </c:pt>
                <c:pt idx="7">
                  <c:v>Emsisoft </c:v>
                </c:pt>
                <c:pt idx="8">
                  <c:v>ESET</c:v>
                </c:pt>
                <c:pt idx="9">
                  <c:v>G Data</c:v>
                </c:pt>
                <c:pt idx="10">
                  <c:v>Microworld</c:v>
                </c:pt>
                <c:pt idx="11">
                  <c:v>Check Point</c:v>
                </c:pt>
                <c:pt idx="12">
                  <c:v>F-Secure</c:v>
                </c:pt>
                <c:pt idx="13">
                  <c:v>Intel / McAfee</c:v>
                </c:pt>
                <c:pt idx="14">
                  <c:v>AVG</c:v>
                </c:pt>
                <c:pt idx="15">
                  <c:v>BullGuard</c:v>
                </c:pt>
                <c:pt idx="16">
                  <c:v>Qihoo 360</c:v>
                </c:pt>
                <c:pt idx="17">
                  <c:v>Quick Heal</c:v>
                </c:pt>
                <c:pt idx="18">
                  <c:v>Avira</c:v>
                </c:pt>
                <c:pt idx="19">
                  <c:v>Symantec</c:v>
                </c:pt>
                <c:pt idx="20">
                  <c:v>Bitdefender</c:v>
                </c:pt>
                <c:pt idx="21">
                  <c:v>Kaspersky Lab</c:v>
                </c:pt>
                <c:pt idx="22">
                  <c:v>Trend Micro</c:v>
                </c:pt>
              </c:strCache>
            </c:strRef>
          </c:cat>
          <c:val>
            <c:numRef>
              <c:f>Charts!$D$8:$D$30</c:f>
              <c:numCache>
                <c:formatCode>General</c:formatCode>
                <c:ptCount val="23"/>
                <c:pt idx="0">
                  <c:v>4.5</c:v>
                </c:pt>
                <c:pt idx="1">
                  <c:v>5.5</c:v>
                </c:pt>
                <c:pt idx="2">
                  <c:v>5</c:v>
                </c:pt>
                <c:pt idx="3">
                  <c:v>4</c:v>
                </c:pt>
                <c:pt idx="4">
                  <c:v>4.5</c:v>
                </c:pt>
                <c:pt idx="5">
                  <c:v>5.5</c:v>
                </c:pt>
                <c:pt idx="6">
                  <c:v>5.5</c:v>
                </c:pt>
                <c:pt idx="7">
                  <c:v>5.5</c:v>
                </c:pt>
                <c:pt idx="8">
                  <c:v>5.5</c:v>
                </c:pt>
                <c:pt idx="9">
                  <c:v>5.5</c:v>
                </c:pt>
                <c:pt idx="10">
                  <c:v>5.5</c:v>
                </c:pt>
                <c:pt idx="11">
                  <c:v>6</c:v>
                </c:pt>
                <c:pt idx="12">
                  <c:v>5</c:v>
                </c:pt>
                <c:pt idx="13">
                  <c:v>6</c:v>
                </c:pt>
                <c:pt idx="14">
                  <c:v>5.5</c:v>
                </c:pt>
                <c:pt idx="15">
                  <c:v>5.5</c:v>
                </c:pt>
                <c:pt idx="16">
                  <c:v>5.5</c:v>
                </c:pt>
                <c:pt idx="17">
                  <c:v>5.5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C7-4709-ABBD-EE64B6AFB62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640132176"/>
        <c:axId val="640141424"/>
      </c:barChart>
      <c:catAx>
        <c:axId val="640132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40141424"/>
        <c:crosses val="autoZero"/>
        <c:auto val="1"/>
        <c:lblAlgn val="ctr"/>
        <c:lblOffset val="100"/>
        <c:noMultiLvlLbl val="0"/>
      </c:catAx>
      <c:valAx>
        <c:axId val="640141424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40132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 b="1" i="0" baseline="0">
                <a:effectLst/>
              </a:rPr>
              <a:t>Der beste Virenschutz für Windows 7</a:t>
            </a:r>
          </a:p>
          <a:p>
            <a:pPr algn="ctr">
              <a:defRPr sz="1600"/>
            </a:pPr>
            <a:r>
              <a:rPr lang="de-DE" sz="1600" b="1" i="0" baseline="0">
                <a:effectLst/>
              </a:rPr>
              <a:t>AV-TEST Juli/August 2016 - www.av-test.org</a:t>
            </a:r>
          </a:p>
        </c:rich>
      </c:tx>
      <c:layout>
        <c:manualLayout>
          <c:xMode val="edge"/>
          <c:yMode val="edge"/>
          <c:x val="0.23224946622604817"/>
          <c:y val="1.39860139860139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Charts!$B$7</c:f>
              <c:strCache>
                <c:ptCount val="1"/>
                <c:pt idx="0">
                  <c:v>Schutzwirkung</c:v>
                </c:pt>
              </c:strCache>
            </c:strRef>
          </c:tx>
          <c:spPr>
            <a:solidFill>
              <a:schemeClr val="accent1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333333333333333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5B-4365-9409-179E75FA9A1C}"/>
                </c:ext>
              </c:extLst>
            </c:dLbl>
            <c:dLbl>
              <c:idx val="1"/>
              <c:layout>
                <c:manualLayout>
                  <c:x val="8.765088207985109E-3"/>
                  <c:y val="-1.8518304593483627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5B-4365-9409-179E75FA9A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Charts!$A$8:$A$30</c:f>
              <c:strCache>
                <c:ptCount val="23"/>
                <c:pt idx="0">
                  <c:v>Comodo</c:v>
                </c:pt>
                <c:pt idx="1">
                  <c:v>Microsoft</c:v>
                </c:pt>
                <c:pt idx="2">
                  <c:v>Panda Security</c:v>
                </c:pt>
                <c:pt idx="3">
                  <c:v>AhnLab</c:v>
                </c:pt>
                <c:pt idx="4">
                  <c:v>K7 Computing</c:v>
                </c:pt>
                <c:pt idx="5">
                  <c:v>Avast</c:v>
                </c:pt>
                <c:pt idx="6">
                  <c:v>ThreatTrack</c:v>
                </c:pt>
                <c:pt idx="7">
                  <c:v>Emsisoft </c:v>
                </c:pt>
                <c:pt idx="8">
                  <c:v>ESET</c:v>
                </c:pt>
                <c:pt idx="9">
                  <c:v>G Data</c:v>
                </c:pt>
                <c:pt idx="10">
                  <c:v>Microworld</c:v>
                </c:pt>
                <c:pt idx="11">
                  <c:v>Check Point</c:v>
                </c:pt>
                <c:pt idx="12">
                  <c:v>F-Secure</c:v>
                </c:pt>
                <c:pt idx="13">
                  <c:v>Intel / McAfee</c:v>
                </c:pt>
                <c:pt idx="14">
                  <c:v>AVG</c:v>
                </c:pt>
                <c:pt idx="15">
                  <c:v>BullGuard</c:v>
                </c:pt>
                <c:pt idx="16">
                  <c:v>Qihoo 360</c:v>
                </c:pt>
                <c:pt idx="17">
                  <c:v>Quick Heal</c:v>
                </c:pt>
                <c:pt idx="18">
                  <c:v>Avira</c:v>
                </c:pt>
                <c:pt idx="19">
                  <c:v>Symantec</c:v>
                </c:pt>
                <c:pt idx="20">
                  <c:v>Bitdefender</c:v>
                </c:pt>
                <c:pt idx="21">
                  <c:v>Kaspersky Lab</c:v>
                </c:pt>
                <c:pt idx="22">
                  <c:v>Trend Micro</c:v>
                </c:pt>
              </c:strCache>
            </c:strRef>
          </c:cat>
          <c:val>
            <c:numRef>
              <c:f>Charts!$B$8:$B$30</c:f>
              <c:numCache>
                <c:formatCode>General</c:formatCode>
                <c:ptCount val="23"/>
                <c:pt idx="0">
                  <c:v>3</c:v>
                </c:pt>
                <c:pt idx="1">
                  <c:v>3.5</c:v>
                </c:pt>
                <c:pt idx="2">
                  <c:v>5.5</c:v>
                </c:pt>
                <c:pt idx="3">
                  <c:v>5.5</c:v>
                </c:pt>
                <c:pt idx="4">
                  <c:v>5</c:v>
                </c:pt>
                <c:pt idx="5">
                  <c:v>5.5</c:v>
                </c:pt>
                <c:pt idx="6">
                  <c:v>5</c:v>
                </c:pt>
                <c:pt idx="7">
                  <c:v>5.5</c:v>
                </c:pt>
                <c:pt idx="8">
                  <c:v>5</c:v>
                </c:pt>
                <c:pt idx="9">
                  <c:v>5.5</c:v>
                </c:pt>
                <c:pt idx="10">
                  <c:v>5.5</c:v>
                </c:pt>
                <c:pt idx="11">
                  <c:v>5</c:v>
                </c:pt>
                <c:pt idx="12">
                  <c:v>6</c:v>
                </c:pt>
                <c:pt idx="13">
                  <c:v>4.5</c:v>
                </c:pt>
                <c:pt idx="14">
                  <c:v>5.5</c:v>
                </c:pt>
                <c:pt idx="15">
                  <c:v>5.5</c:v>
                </c:pt>
                <c:pt idx="16">
                  <c:v>5.5</c:v>
                </c:pt>
                <c:pt idx="17">
                  <c:v>5.5</c:v>
                </c:pt>
                <c:pt idx="18">
                  <c:v>5.5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5B-4365-9409-179E75FA9A1C}"/>
            </c:ext>
          </c:extLst>
        </c:ser>
        <c:ser>
          <c:idx val="1"/>
          <c:order val="1"/>
          <c:tx>
            <c:strRef>
              <c:f>Charts!$C$7</c:f>
              <c:strCache>
                <c:ptCount val="1"/>
                <c:pt idx="0">
                  <c:v>Geschwindigkeit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Charts!$A$8:$A$30</c:f>
              <c:strCache>
                <c:ptCount val="23"/>
                <c:pt idx="0">
                  <c:v>Comodo</c:v>
                </c:pt>
                <c:pt idx="1">
                  <c:v>Microsoft</c:v>
                </c:pt>
                <c:pt idx="2">
                  <c:v>Panda Security</c:v>
                </c:pt>
                <c:pt idx="3">
                  <c:v>AhnLab</c:v>
                </c:pt>
                <c:pt idx="4">
                  <c:v>K7 Computing</c:v>
                </c:pt>
                <c:pt idx="5">
                  <c:v>Avast</c:v>
                </c:pt>
                <c:pt idx="6">
                  <c:v>ThreatTrack</c:v>
                </c:pt>
                <c:pt idx="7">
                  <c:v>Emsisoft </c:v>
                </c:pt>
                <c:pt idx="8">
                  <c:v>ESET</c:v>
                </c:pt>
                <c:pt idx="9">
                  <c:v>G Data</c:v>
                </c:pt>
                <c:pt idx="10">
                  <c:v>Microworld</c:v>
                </c:pt>
                <c:pt idx="11">
                  <c:v>Check Point</c:v>
                </c:pt>
                <c:pt idx="12">
                  <c:v>F-Secure</c:v>
                </c:pt>
                <c:pt idx="13">
                  <c:v>Intel / McAfee</c:v>
                </c:pt>
                <c:pt idx="14">
                  <c:v>AVG</c:v>
                </c:pt>
                <c:pt idx="15">
                  <c:v>BullGuard</c:v>
                </c:pt>
                <c:pt idx="16">
                  <c:v>Qihoo 360</c:v>
                </c:pt>
                <c:pt idx="17">
                  <c:v>Quick Heal</c:v>
                </c:pt>
                <c:pt idx="18">
                  <c:v>Avira</c:v>
                </c:pt>
                <c:pt idx="19">
                  <c:v>Symantec</c:v>
                </c:pt>
                <c:pt idx="20">
                  <c:v>Bitdefender</c:v>
                </c:pt>
                <c:pt idx="21">
                  <c:v>Kaspersky Lab</c:v>
                </c:pt>
                <c:pt idx="22">
                  <c:v>Trend Micro</c:v>
                </c:pt>
              </c:strCache>
            </c:strRef>
          </c:cat>
          <c:val>
            <c:numRef>
              <c:f>Charts!$C$8:$C$30</c:f>
              <c:numCache>
                <c:formatCode>General</c:formatCode>
                <c:ptCount val="23"/>
                <c:pt idx="0">
                  <c:v>5</c:v>
                </c:pt>
                <c:pt idx="1">
                  <c:v>5</c:v>
                </c:pt>
                <c:pt idx="2">
                  <c:v>3.5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4.5</c:v>
                </c:pt>
                <c:pt idx="7">
                  <c:v>4.5</c:v>
                </c:pt>
                <c:pt idx="8">
                  <c:v>5</c:v>
                </c:pt>
                <c:pt idx="9">
                  <c:v>4.5</c:v>
                </c:pt>
                <c:pt idx="10">
                  <c:v>4.5</c:v>
                </c:pt>
                <c:pt idx="11">
                  <c:v>5</c:v>
                </c:pt>
                <c:pt idx="12">
                  <c:v>5</c:v>
                </c:pt>
                <c:pt idx="13">
                  <c:v>5.5</c:v>
                </c:pt>
                <c:pt idx="14">
                  <c:v>5.5</c:v>
                </c:pt>
                <c:pt idx="15">
                  <c:v>5.5</c:v>
                </c:pt>
                <c:pt idx="16">
                  <c:v>5.5</c:v>
                </c:pt>
                <c:pt idx="17">
                  <c:v>5.5</c:v>
                </c:pt>
                <c:pt idx="18">
                  <c:v>5.5</c:v>
                </c:pt>
                <c:pt idx="19">
                  <c:v>5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5B-4365-9409-179E75FA9A1C}"/>
            </c:ext>
          </c:extLst>
        </c:ser>
        <c:ser>
          <c:idx val="2"/>
          <c:order val="2"/>
          <c:tx>
            <c:strRef>
              <c:f>Charts!$D$7</c:f>
              <c:strCache>
                <c:ptCount val="1"/>
                <c:pt idx="0">
                  <c:v>Benutzbarkeit</c:v>
                </c:pt>
              </c:strCache>
            </c:strRef>
          </c:tx>
          <c:spPr>
            <a:solidFill>
              <a:schemeClr val="accent1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Charts!$A$8:$A$30</c:f>
              <c:strCache>
                <c:ptCount val="23"/>
                <c:pt idx="0">
                  <c:v>Comodo</c:v>
                </c:pt>
                <c:pt idx="1">
                  <c:v>Microsoft</c:v>
                </c:pt>
                <c:pt idx="2">
                  <c:v>Panda Security</c:v>
                </c:pt>
                <c:pt idx="3">
                  <c:v>AhnLab</c:v>
                </c:pt>
                <c:pt idx="4">
                  <c:v>K7 Computing</c:v>
                </c:pt>
                <c:pt idx="5">
                  <c:v>Avast</c:v>
                </c:pt>
                <c:pt idx="6">
                  <c:v>ThreatTrack</c:v>
                </c:pt>
                <c:pt idx="7">
                  <c:v>Emsisoft </c:v>
                </c:pt>
                <c:pt idx="8">
                  <c:v>ESET</c:v>
                </c:pt>
                <c:pt idx="9">
                  <c:v>G Data</c:v>
                </c:pt>
                <c:pt idx="10">
                  <c:v>Microworld</c:v>
                </c:pt>
                <c:pt idx="11">
                  <c:v>Check Point</c:v>
                </c:pt>
                <c:pt idx="12">
                  <c:v>F-Secure</c:v>
                </c:pt>
                <c:pt idx="13">
                  <c:v>Intel / McAfee</c:v>
                </c:pt>
                <c:pt idx="14">
                  <c:v>AVG</c:v>
                </c:pt>
                <c:pt idx="15">
                  <c:v>BullGuard</c:v>
                </c:pt>
                <c:pt idx="16">
                  <c:v>Qihoo 360</c:v>
                </c:pt>
                <c:pt idx="17">
                  <c:v>Quick Heal</c:v>
                </c:pt>
                <c:pt idx="18">
                  <c:v>Avira</c:v>
                </c:pt>
                <c:pt idx="19">
                  <c:v>Symantec</c:v>
                </c:pt>
                <c:pt idx="20">
                  <c:v>Bitdefender</c:v>
                </c:pt>
                <c:pt idx="21">
                  <c:v>Kaspersky Lab</c:v>
                </c:pt>
                <c:pt idx="22">
                  <c:v>Trend Micro</c:v>
                </c:pt>
              </c:strCache>
            </c:strRef>
          </c:cat>
          <c:val>
            <c:numRef>
              <c:f>Charts!$D$8:$D$30</c:f>
              <c:numCache>
                <c:formatCode>General</c:formatCode>
                <c:ptCount val="23"/>
                <c:pt idx="0">
                  <c:v>4.5</c:v>
                </c:pt>
                <c:pt idx="1">
                  <c:v>5.5</c:v>
                </c:pt>
                <c:pt idx="2">
                  <c:v>5</c:v>
                </c:pt>
                <c:pt idx="3">
                  <c:v>4</c:v>
                </c:pt>
                <c:pt idx="4">
                  <c:v>4.5</c:v>
                </c:pt>
                <c:pt idx="5">
                  <c:v>5.5</c:v>
                </c:pt>
                <c:pt idx="6">
                  <c:v>5.5</c:v>
                </c:pt>
                <c:pt idx="7">
                  <c:v>5.5</c:v>
                </c:pt>
                <c:pt idx="8">
                  <c:v>5.5</c:v>
                </c:pt>
                <c:pt idx="9">
                  <c:v>5.5</c:v>
                </c:pt>
                <c:pt idx="10">
                  <c:v>5.5</c:v>
                </c:pt>
                <c:pt idx="11">
                  <c:v>6</c:v>
                </c:pt>
                <c:pt idx="12">
                  <c:v>5</c:v>
                </c:pt>
                <c:pt idx="13">
                  <c:v>6</c:v>
                </c:pt>
                <c:pt idx="14">
                  <c:v>5.5</c:v>
                </c:pt>
                <c:pt idx="15">
                  <c:v>5.5</c:v>
                </c:pt>
                <c:pt idx="16">
                  <c:v>5.5</c:v>
                </c:pt>
                <c:pt idx="17">
                  <c:v>5.5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5B-4365-9409-179E75FA9A1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379566032"/>
        <c:axId val="757220560"/>
      </c:barChart>
      <c:catAx>
        <c:axId val="379566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57220560"/>
        <c:crosses val="autoZero"/>
        <c:auto val="1"/>
        <c:lblAlgn val="ctr"/>
        <c:lblOffset val="100"/>
        <c:noMultiLvlLbl val="0"/>
      </c:catAx>
      <c:valAx>
        <c:axId val="757220560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79566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39</xdr:row>
      <xdr:rowOff>142876</xdr:rowOff>
    </xdr:from>
    <xdr:to>
      <xdr:col>14</xdr:col>
      <xdr:colOff>123825</xdr:colOff>
      <xdr:row>70</xdr:row>
      <xdr:rowOff>9525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152400</xdr:colOff>
      <xdr:row>5</xdr:row>
      <xdr:rowOff>180974</xdr:rowOff>
    </xdr:from>
    <xdr:to>
      <xdr:col>14</xdr:col>
      <xdr:colOff>133350</xdr:colOff>
      <xdr:row>36</xdr:row>
      <xdr:rowOff>9525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485774</xdr:colOff>
      <xdr:row>7</xdr:row>
      <xdr:rowOff>28576</xdr:rowOff>
    </xdr:from>
    <xdr:to>
      <xdr:col>24</xdr:col>
      <xdr:colOff>209549</xdr:colOff>
      <xdr:row>36</xdr:row>
      <xdr:rowOff>9526</xdr:rowOff>
    </xdr:to>
    <xdr:graphicFrame macro="">
      <xdr:nvGraphicFramePr>
        <xdr:cNvPr id="7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504825</xdr:colOff>
      <xdr:row>39</xdr:row>
      <xdr:rowOff>171450</xdr:rowOff>
    </xdr:from>
    <xdr:to>
      <xdr:col>24</xdr:col>
      <xdr:colOff>238125</xdr:colOff>
      <xdr:row>70</xdr:row>
      <xdr:rowOff>9525</xdr:rowOff>
    </xdr:to>
    <xdr:graphicFrame macro="">
      <xdr:nvGraphicFramePr>
        <xdr:cNvPr id="9" name="Diagram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97"/>
  <sheetViews>
    <sheetView tabSelected="1" workbookViewId="0">
      <selection activeCell="B2" sqref="B2"/>
    </sheetView>
  </sheetViews>
  <sheetFormatPr baseColWidth="10" defaultColWidth="11.375" defaultRowHeight="11.25" x14ac:dyDescent="0.2"/>
  <cols>
    <col min="1" max="1" width="2.125" style="5" customWidth="1"/>
    <col min="2" max="2" width="82.75" style="5" customWidth="1"/>
    <col min="3" max="3" width="4.75" style="13" customWidth="1"/>
    <col min="4" max="5" width="8.75" style="13" customWidth="1"/>
    <col min="6" max="6" width="2.125" style="6" customWidth="1"/>
    <col min="7" max="29" width="11.375" style="5" customWidth="1"/>
    <col min="30" max="30" width="2.125" style="6" customWidth="1"/>
    <col min="31" max="34" width="11.375" style="5" customWidth="1"/>
    <col min="35" max="35" width="2.125" style="6" customWidth="1"/>
    <col min="36" max="16384" width="11.375" style="5"/>
  </cols>
  <sheetData>
    <row r="1" spans="1:35" x14ac:dyDescent="0.2">
      <c r="A1" s="1"/>
      <c r="B1" s="2" t="s">
        <v>175</v>
      </c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x14ac:dyDescent="0.2">
      <c r="A2" s="1"/>
      <c r="C2" s="5"/>
      <c r="D2" s="5"/>
      <c r="E2" s="5"/>
      <c r="F2" s="1" t="s">
        <v>0</v>
      </c>
      <c r="L2" s="6"/>
      <c r="M2" s="6"/>
      <c r="AD2" s="1" t="s">
        <v>0</v>
      </c>
      <c r="AI2" s="1" t="s">
        <v>0</v>
      </c>
    </row>
    <row r="3" spans="1:35" x14ac:dyDescent="0.2">
      <c r="A3" s="1"/>
      <c r="B3" s="7" t="s">
        <v>1</v>
      </c>
      <c r="C3" s="5"/>
      <c r="D3" s="5"/>
      <c r="E3" s="5"/>
      <c r="F3" s="1"/>
      <c r="L3" s="6"/>
      <c r="M3" s="6"/>
      <c r="AD3" s="1"/>
      <c r="AI3" s="1"/>
    </row>
    <row r="4" spans="1:35" x14ac:dyDescent="0.2">
      <c r="A4" s="1"/>
      <c r="B4" s="7" t="s">
        <v>126</v>
      </c>
      <c r="C4" s="5"/>
      <c r="D4" s="5"/>
      <c r="E4" s="5"/>
      <c r="F4" s="1"/>
      <c r="L4" s="6"/>
      <c r="M4" s="6"/>
      <c r="AD4" s="1"/>
      <c r="AI4" s="1"/>
    </row>
    <row r="5" spans="1:35" x14ac:dyDescent="0.2">
      <c r="A5" s="1"/>
      <c r="B5" s="7" t="s">
        <v>127</v>
      </c>
      <c r="C5" s="8"/>
      <c r="D5" s="5"/>
      <c r="E5" s="5"/>
      <c r="F5" s="1"/>
      <c r="L5" s="6"/>
      <c r="M5" s="6"/>
      <c r="AD5" s="1"/>
      <c r="AI5" s="1"/>
    </row>
    <row r="6" spans="1:35" x14ac:dyDescent="0.2">
      <c r="A6" s="1"/>
      <c r="C6" s="5"/>
      <c r="D6" s="5"/>
      <c r="E6" s="5"/>
      <c r="F6" s="1"/>
      <c r="L6" s="6"/>
      <c r="M6" s="6"/>
      <c r="AD6" s="1"/>
      <c r="AI6" s="1"/>
    </row>
    <row r="7" spans="1:35" x14ac:dyDescent="0.2">
      <c r="A7" s="1"/>
      <c r="B7" s="9" t="s">
        <v>174</v>
      </c>
      <c r="C7" s="5"/>
      <c r="D7" s="5"/>
      <c r="E7" s="5"/>
      <c r="F7" s="1"/>
      <c r="L7" s="6"/>
      <c r="M7" s="6"/>
      <c r="AD7" s="1"/>
      <c r="AI7" s="1"/>
    </row>
    <row r="8" spans="1:35" x14ac:dyDescent="0.2">
      <c r="A8" s="1"/>
      <c r="B8" s="9" t="s">
        <v>2</v>
      </c>
      <c r="C8" s="5"/>
      <c r="D8" s="5"/>
      <c r="E8" s="5"/>
      <c r="F8" s="1"/>
      <c r="L8" s="6"/>
      <c r="M8" s="6"/>
      <c r="AD8" s="1"/>
      <c r="AI8" s="1"/>
    </row>
    <row r="9" spans="1:35" x14ac:dyDescent="0.2">
      <c r="A9" s="1"/>
      <c r="B9" s="9" t="s">
        <v>3</v>
      </c>
      <c r="C9" s="5"/>
      <c r="D9" s="5"/>
      <c r="E9" s="5"/>
      <c r="F9" s="1"/>
      <c r="L9" s="6"/>
      <c r="M9" s="6"/>
      <c r="AD9" s="1"/>
      <c r="AI9" s="1"/>
    </row>
    <row r="10" spans="1:35" x14ac:dyDescent="0.2">
      <c r="A10" s="1"/>
      <c r="C10" s="5"/>
      <c r="D10" s="5"/>
      <c r="E10" s="5"/>
      <c r="F10" s="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"/>
      <c r="AI10" s="1"/>
    </row>
    <row r="11" spans="1:35" x14ac:dyDescent="0.2">
      <c r="A11" s="1"/>
      <c r="B11" s="11" t="s">
        <v>4</v>
      </c>
      <c r="C11" s="12" t="s">
        <v>5</v>
      </c>
      <c r="D11" s="12" t="s">
        <v>6</v>
      </c>
      <c r="E11" s="12" t="s">
        <v>7</v>
      </c>
      <c r="F11" s="1"/>
      <c r="G11" s="61">
        <v>163150</v>
      </c>
      <c r="H11" s="61">
        <v>163113</v>
      </c>
      <c r="I11" s="61">
        <v>163170</v>
      </c>
      <c r="J11" s="61">
        <v>163180</v>
      </c>
      <c r="K11" s="61">
        <v>163191</v>
      </c>
      <c r="L11" s="61">
        <v>163187</v>
      </c>
      <c r="M11" s="61">
        <v>163127</v>
      </c>
      <c r="N11" s="61">
        <v>163121</v>
      </c>
      <c r="O11" s="61">
        <v>163115</v>
      </c>
      <c r="P11" s="61">
        <v>163190</v>
      </c>
      <c r="Q11" s="61">
        <v>163155</v>
      </c>
      <c r="R11" s="61">
        <v>163144</v>
      </c>
      <c r="S11" s="61">
        <v>163149</v>
      </c>
      <c r="T11" s="61">
        <v>163157</v>
      </c>
      <c r="U11" s="61">
        <v>163164</v>
      </c>
      <c r="V11" s="61">
        <v>163147</v>
      </c>
      <c r="W11" s="61">
        <v>163171</v>
      </c>
      <c r="X11" s="61">
        <v>163186</v>
      </c>
      <c r="Y11" s="61">
        <v>163114</v>
      </c>
      <c r="Z11" s="61">
        <v>163141</v>
      </c>
      <c r="AA11" s="61">
        <v>163116</v>
      </c>
      <c r="AB11" s="61">
        <v>163128</v>
      </c>
      <c r="AC11" s="61">
        <v>163119</v>
      </c>
      <c r="AD11" s="1"/>
      <c r="AI11" s="1"/>
    </row>
    <row r="12" spans="1:35" x14ac:dyDescent="0.2">
      <c r="A12" s="1"/>
      <c r="B12" s="5" t="s">
        <v>8</v>
      </c>
      <c r="F12" s="1" t="s">
        <v>0</v>
      </c>
      <c r="G12" s="5" t="s">
        <v>9</v>
      </c>
      <c r="H12" s="5" t="s">
        <v>10</v>
      </c>
      <c r="I12" s="5" t="s">
        <v>11</v>
      </c>
      <c r="J12" s="5" t="s">
        <v>12</v>
      </c>
      <c r="K12" s="5" t="s">
        <v>13</v>
      </c>
      <c r="L12" s="5" t="s">
        <v>14</v>
      </c>
      <c r="M12" s="5" t="s">
        <v>128</v>
      </c>
      <c r="N12" s="5" t="s">
        <v>15</v>
      </c>
      <c r="O12" s="5" t="s">
        <v>103</v>
      </c>
      <c r="P12" s="5" t="s">
        <v>16</v>
      </c>
      <c r="Q12" s="5" t="s">
        <v>17</v>
      </c>
      <c r="R12" s="5" t="s">
        <v>18</v>
      </c>
      <c r="S12" s="5" t="s">
        <v>81</v>
      </c>
      <c r="T12" s="5" t="s">
        <v>19</v>
      </c>
      <c r="U12" s="5" t="s">
        <v>93</v>
      </c>
      <c r="V12" s="5" t="s">
        <v>20</v>
      </c>
      <c r="W12" s="5" t="s">
        <v>21</v>
      </c>
      <c r="X12" s="5" t="s">
        <v>22</v>
      </c>
      <c r="Y12" s="5" t="s">
        <v>168</v>
      </c>
      <c r="Z12" s="5" t="s">
        <v>84</v>
      </c>
      <c r="AA12" s="5" t="s">
        <v>23</v>
      </c>
      <c r="AB12" s="5" t="s">
        <v>92</v>
      </c>
      <c r="AC12" s="5" t="s">
        <v>24</v>
      </c>
      <c r="AD12" s="14"/>
      <c r="AE12" s="5" t="s">
        <v>25</v>
      </c>
      <c r="AF12" s="5" t="s">
        <v>26</v>
      </c>
      <c r="AG12" s="5" t="s">
        <v>27</v>
      </c>
      <c r="AH12" s="5" t="s">
        <v>28</v>
      </c>
      <c r="AI12" s="1" t="s">
        <v>0</v>
      </c>
    </row>
    <row r="13" spans="1:35" x14ac:dyDescent="0.2">
      <c r="A13" s="1"/>
      <c r="B13" s="5" t="s">
        <v>29</v>
      </c>
      <c r="D13" s="15"/>
      <c r="E13" s="15"/>
      <c r="F13" s="1" t="s">
        <v>0</v>
      </c>
      <c r="G13" s="5" t="s">
        <v>30</v>
      </c>
      <c r="H13" s="5" t="s">
        <v>31</v>
      </c>
      <c r="I13" s="5" t="s">
        <v>32</v>
      </c>
      <c r="J13" s="5" t="s">
        <v>77</v>
      </c>
      <c r="K13" s="5" t="s">
        <v>32</v>
      </c>
      <c r="L13" s="5" t="s">
        <v>32</v>
      </c>
      <c r="M13" s="5" t="s">
        <v>129</v>
      </c>
      <c r="N13" s="5" t="s">
        <v>33</v>
      </c>
      <c r="O13" s="85" t="s">
        <v>96</v>
      </c>
      <c r="P13" s="5" t="s">
        <v>34</v>
      </c>
      <c r="Q13" s="5" t="s">
        <v>97</v>
      </c>
      <c r="R13" s="5" t="s">
        <v>35</v>
      </c>
      <c r="S13" s="5" t="s">
        <v>82</v>
      </c>
      <c r="T13" s="5" t="s">
        <v>32</v>
      </c>
      <c r="U13" s="5" t="s">
        <v>94</v>
      </c>
      <c r="V13" s="85" t="s">
        <v>130</v>
      </c>
      <c r="W13" s="57" t="s">
        <v>36</v>
      </c>
      <c r="X13" s="5" t="s">
        <v>78</v>
      </c>
      <c r="Y13" s="5" t="s">
        <v>110</v>
      </c>
      <c r="Z13" s="5" t="s">
        <v>85</v>
      </c>
      <c r="AA13" s="5" t="s">
        <v>79</v>
      </c>
      <c r="AB13" s="5" t="s">
        <v>176</v>
      </c>
      <c r="AC13" s="5" t="s">
        <v>32</v>
      </c>
      <c r="AD13" s="14" t="s">
        <v>0</v>
      </c>
      <c r="AI13" s="1" t="s">
        <v>0</v>
      </c>
    </row>
    <row r="14" spans="1:35" x14ac:dyDescent="0.2">
      <c r="A14" s="1"/>
      <c r="B14" s="16" t="s">
        <v>37</v>
      </c>
      <c r="D14" s="15"/>
      <c r="E14" s="15"/>
      <c r="F14" s="1" t="s">
        <v>0</v>
      </c>
      <c r="G14" s="5" t="s">
        <v>38</v>
      </c>
      <c r="H14" s="5" t="s">
        <v>39</v>
      </c>
      <c r="I14" s="5" t="s">
        <v>40</v>
      </c>
      <c r="J14" s="5" t="s">
        <v>41</v>
      </c>
      <c r="K14" s="5" t="s">
        <v>42</v>
      </c>
      <c r="L14" s="5" t="s">
        <v>43</v>
      </c>
      <c r="M14" s="5" t="s">
        <v>131</v>
      </c>
      <c r="N14" s="5" t="s">
        <v>44</v>
      </c>
      <c r="O14" s="5" t="s">
        <v>98</v>
      </c>
      <c r="P14" s="5" t="s">
        <v>45</v>
      </c>
      <c r="Q14" s="5" t="s">
        <v>46</v>
      </c>
      <c r="R14" s="5" t="s">
        <v>73</v>
      </c>
      <c r="S14" s="5" t="s">
        <v>83</v>
      </c>
      <c r="T14" s="5" t="s">
        <v>47</v>
      </c>
      <c r="U14" s="20" t="s">
        <v>90</v>
      </c>
      <c r="V14" s="5" t="s">
        <v>48</v>
      </c>
      <c r="W14" s="5" t="s">
        <v>49</v>
      </c>
      <c r="X14" s="5" t="s">
        <v>50</v>
      </c>
      <c r="Y14" s="5" t="s">
        <v>99</v>
      </c>
      <c r="Z14" s="5" t="s">
        <v>86</v>
      </c>
      <c r="AA14" s="5" t="s">
        <v>95</v>
      </c>
      <c r="AB14" s="5" t="s">
        <v>91</v>
      </c>
      <c r="AC14" s="5" t="s">
        <v>51</v>
      </c>
      <c r="AD14" s="14" t="s">
        <v>0</v>
      </c>
      <c r="AI14" s="1" t="s">
        <v>0</v>
      </c>
    </row>
    <row r="15" spans="1:35" x14ac:dyDescent="0.2">
      <c r="A15" s="1"/>
      <c r="B15" s="5" t="s">
        <v>52</v>
      </c>
      <c r="C15" s="15"/>
      <c r="D15" s="15"/>
      <c r="E15" s="15"/>
      <c r="F15" s="1"/>
      <c r="G15" s="17" t="s">
        <v>80</v>
      </c>
      <c r="H15" s="62">
        <v>2016</v>
      </c>
      <c r="I15" s="56">
        <v>2016</v>
      </c>
      <c r="J15" s="56">
        <v>2016</v>
      </c>
      <c r="K15" s="17">
        <v>2016</v>
      </c>
      <c r="L15" s="19" t="s">
        <v>87</v>
      </c>
      <c r="M15" s="19" t="s">
        <v>132</v>
      </c>
      <c r="N15" s="18" t="s">
        <v>133</v>
      </c>
      <c r="O15" s="18" t="s">
        <v>134</v>
      </c>
      <c r="P15" s="18" t="s">
        <v>80</v>
      </c>
      <c r="Q15" s="18">
        <v>2016</v>
      </c>
      <c r="R15" s="17">
        <v>2016</v>
      </c>
      <c r="S15" s="19" t="s">
        <v>88</v>
      </c>
      <c r="T15" s="18" t="s">
        <v>135</v>
      </c>
      <c r="U15" s="17">
        <v>2016</v>
      </c>
      <c r="V15" s="19" t="s">
        <v>136</v>
      </c>
      <c r="W15" s="17" t="s">
        <v>53</v>
      </c>
      <c r="X15" s="18" t="s">
        <v>100</v>
      </c>
      <c r="Y15" s="17" t="s">
        <v>101</v>
      </c>
      <c r="Z15" s="17" t="s">
        <v>107</v>
      </c>
      <c r="AA15" s="17">
        <v>2016</v>
      </c>
      <c r="AB15" s="17">
        <v>2016</v>
      </c>
      <c r="AC15" s="17">
        <v>2016</v>
      </c>
      <c r="AD15" s="14"/>
      <c r="AI15" s="1"/>
    </row>
    <row r="16" spans="1:35" x14ac:dyDescent="0.2">
      <c r="A16" s="1"/>
      <c r="D16" s="15"/>
      <c r="E16" s="15"/>
      <c r="F16" s="1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Y16" s="20"/>
      <c r="Z16" s="20"/>
      <c r="AA16" s="20"/>
      <c r="AB16" s="20"/>
      <c r="AC16" s="20"/>
      <c r="AD16" s="64"/>
      <c r="AE16" s="20"/>
      <c r="AF16" s="20"/>
      <c r="AG16" s="20"/>
      <c r="AH16" s="20"/>
      <c r="AI16" s="1"/>
    </row>
    <row r="17" spans="1:43" x14ac:dyDescent="0.2">
      <c r="A17" s="1"/>
      <c r="B17" s="21" t="s">
        <v>54</v>
      </c>
      <c r="C17" s="22" t="s">
        <v>137</v>
      </c>
      <c r="D17" s="23"/>
      <c r="E17" s="23"/>
      <c r="F17" s="1"/>
      <c r="G17" s="5" t="s">
        <v>138</v>
      </c>
      <c r="H17" s="72" t="s">
        <v>139</v>
      </c>
      <c r="I17" s="5" t="s">
        <v>140</v>
      </c>
      <c r="J17" s="5" t="s">
        <v>121</v>
      </c>
      <c r="K17" s="5" t="s">
        <v>141</v>
      </c>
      <c r="L17" s="5" t="s">
        <v>142</v>
      </c>
      <c r="M17" s="5" t="s">
        <v>143</v>
      </c>
      <c r="N17" s="5" t="s">
        <v>144</v>
      </c>
      <c r="O17" s="5" t="s">
        <v>145</v>
      </c>
      <c r="P17" s="5" t="s">
        <v>123</v>
      </c>
      <c r="Q17" s="5" t="s">
        <v>122</v>
      </c>
      <c r="R17" s="5" t="s">
        <v>108</v>
      </c>
      <c r="S17" s="5" t="s">
        <v>146</v>
      </c>
      <c r="T17" s="5" t="s">
        <v>147</v>
      </c>
      <c r="U17" s="5" t="s">
        <v>124</v>
      </c>
      <c r="V17" s="5" t="s">
        <v>148</v>
      </c>
      <c r="W17" s="5" t="s">
        <v>105</v>
      </c>
      <c r="X17" s="73" t="s">
        <v>149</v>
      </c>
      <c r="Y17" s="5" t="s">
        <v>104</v>
      </c>
      <c r="Z17" s="5" t="s">
        <v>150</v>
      </c>
      <c r="AA17" s="5" t="s">
        <v>151</v>
      </c>
      <c r="AB17" s="5" t="s">
        <v>152</v>
      </c>
      <c r="AC17" s="5" t="s">
        <v>125</v>
      </c>
      <c r="AD17" s="14"/>
      <c r="AE17" s="20"/>
      <c r="AF17" s="20"/>
      <c r="AG17" s="20"/>
      <c r="AH17" s="20"/>
      <c r="AI17" s="1"/>
    </row>
    <row r="18" spans="1:43" x14ac:dyDescent="0.2">
      <c r="A18" s="1"/>
      <c r="B18" s="21" t="s">
        <v>55</v>
      </c>
      <c r="C18" s="22" t="s">
        <v>153</v>
      </c>
      <c r="D18" s="23"/>
      <c r="E18" s="23"/>
      <c r="F18" s="1"/>
      <c r="G18" s="5" t="s">
        <v>154</v>
      </c>
      <c r="H18" s="73" t="s">
        <v>155</v>
      </c>
      <c r="I18" s="5" t="s">
        <v>156</v>
      </c>
      <c r="J18" s="5" t="s">
        <v>157</v>
      </c>
      <c r="K18" s="5" t="s">
        <v>141</v>
      </c>
      <c r="L18" s="5" t="s">
        <v>158</v>
      </c>
      <c r="M18" s="5" t="s">
        <v>159</v>
      </c>
      <c r="N18" s="5" t="s">
        <v>160</v>
      </c>
      <c r="O18" s="5" t="s">
        <v>161</v>
      </c>
      <c r="P18" s="5" t="s">
        <v>162</v>
      </c>
      <c r="Q18" s="5" t="s">
        <v>163</v>
      </c>
      <c r="R18" s="5" t="s">
        <v>108</v>
      </c>
      <c r="S18" s="5" t="s">
        <v>164</v>
      </c>
      <c r="T18" s="5" t="s">
        <v>147</v>
      </c>
      <c r="U18" s="5" t="s">
        <v>124</v>
      </c>
      <c r="V18" s="5" t="s">
        <v>148</v>
      </c>
      <c r="W18" s="5" t="s">
        <v>105</v>
      </c>
      <c r="X18" s="73" t="s">
        <v>149</v>
      </c>
      <c r="Y18" s="5" t="s">
        <v>104</v>
      </c>
      <c r="Z18" s="5" t="s">
        <v>150</v>
      </c>
      <c r="AA18" s="5" t="s">
        <v>151</v>
      </c>
      <c r="AB18" s="5" t="s">
        <v>152</v>
      </c>
      <c r="AC18" s="5" t="s">
        <v>165</v>
      </c>
      <c r="AD18" s="14"/>
      <c r="AE18" s="20"/>
      <c r="AF18" s="20"/>
      <c r="AG18" s="20"/>
      <c r="AH18" s="20"/>
      <c r="AI18" s="1"/>
    </row>
    <row r="19" spans="1:43" x14ac:dyDescent="0.2">
      <c r="A19" s="24"/>
      <c r="D19" s="15"/>
      <c r="E19" s="15"/>
      <c r="F19" s="1" t="s">
        <v>0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14"/>
      <c r="AE19" s="6"/>
      <c r="AF19" s="6"/>
      <c r="AG19" s="6"/>
      <c r="AH19" s="6"/>
      <c r="AI19" s="1" t="s">
        <v>0</v>
      </c>
    </row>
    <row r="20" spans="1:43" x14ac:dyDescent="0.2">
      <c r="A20" s="25"/>
      <c r="B20" s="25" t="s">
        <v>56</v>
      </c>
      <c r="C20" s="26"/>
      <c r="D20" s="4"/>
      <c r="E20" s="4"/>
      <c r="F20" s="1" t="s">
        <v>0</v>
      </c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65"/>
      <c r="AE20" s="27"/>
      <c r="AF20" s="27"/>
      <c r="AG20" s="27"/>
      <c r="AH20" s="27"/>
      <c r="AI20" s="14"/>
    </row>
    <row r="21" spans="1:43" x14ac:dyDescent="0.2">
      <c r="A21" s="1"/>
      <c r="D21" s="15"/>
      <c r="E21" s="15"/>
      <c r="F21" s="1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14"/>
      <c r="AE21" s="6"/>
      <c r="AF21" s="6"/>
      <c r="AG21" s="6"/>
      <c r="AH21" s="6"/>
      <c r="AI21" s="14" t="s">
        <v>0</v>
      </c>
    </row>
    <row r="22" spans="1:43" x14ac:dyDescent="0.2">
      <c r="A22" s="1"/>
      <c r="B22" s="5" t="s">
        <v>57</v>
      </c>
      <c r="C22" s="22" t="s">
        <v>137</v>
      </c>
      <c r="D22" s="15">
        <v>162</v>
      </c>
      <c r="E22" s="70">
        <v>0.98148148148148151</v>
      </c>
      <c r="F22" s="1"/>
      <c r="G22" s="86">
        <v>0.98795180722891562</v>
      </c>
      <c r="H22" s="54">
        <v>1</v>
      </c>
      <c r="I22" s="69">
        <v>0.98795180722891562</v>
      </c>
      <c r="J22" s="69">
        <v>0.98795180722891562</v>
      </c>
      <c r="K22" s="28">
        <v>1</v>
      </c>
      <c r="L22" s="69">
        <v>0.98795180722891562</v>
      </c>
      <c r="M22" s="69">
        <v>0.97590361445783136</v>
      </c>
      <c r="N22" s="28">
        <v>1</v>
      </c>
      <c r="O22" s="69">
        <v>0.98795180722891562</v>
      </c>
      <c r="P22" s="69">
        <v>0.98795180722891562</v>
      </c>
      <c r="Q22" s="28">
        <v>1</v>
      </c>
      <c r="R22" s="69">
        <v>0.97590361445783136</v>
      </c>
      <c r="S22" s="69">
        <v>0.97590361445783136</v>
      </c>
      <c r="T22" s="28">
        <v>1</v>
      </c>
      <c r="U22" s="69">
        <v>0.96385542168674698</v>
      </c>
      <c r="V22" s="69">
        <v>0.95180722891566261</v>
      </c>
      <c r="W22" s="69">
        <v>0.98795180722891562</v>
      </c>
      <c r="X22" s="69">
        <v>0.98795180722891562</v>
      </c>
      <c r="Y22" s="69">
        <v>0.98795180722891562</v>
      </c>
      <c r="Z22" s="28">
        <v>1</v>
      </c>
      <c r="AA22" s="28">
        <v>1</v>
      </c>
      <c r="AB22" s="69">
        <v>0.97590361445783136</v>
      </c>
      <c r="AC22" s="69">
        <v>0.98795180722891562</v>
      </c>
      <c r="AD22" s="93"/>
      <c r="AE22" s="77">
        <v>0.95180722891566261</v>
      </c>
      <c r="AF22" s="28">
        <v>1</v>
      </c>
      <c r="AG22" s="69">
        <v>0.98795180722891562</v>
      </c>
      <c r="AH22" s="69">
        <v>0.98795180722891562</v>
      </c>
      <c r="AI22" s="14"/>
      <c r="AJ22" s="28"/>
      <c r="AK22" s="28"/>
      <c r="AM22" s="28"/>
      <c r="AN22" s="28"/>
      <c r="AP22" s="28"/>
      <c r="AQ22" s="28"/>
    </row>
    <row r="23" spans="1:43" x14ac:dyDescent="0.2">
      <c r="A23" s="1"/>
      <c r="B23" s="5" t="s">
        <v>57</v>
      </c>
      <c r="C23" s="22" t="s">
        <v>153</v>
      </c>
      <c r="D23" s="29" t="s">
        <v>58</v>
      </c>
      <c r="E23" s="70"/>
      <c r="F23" s="1"/>
      <c r="G23" s="86">
        <v>0.97468354430379744</v>
      </c>
      <c r="H23" s="75">
        <v>0.97468354430379744</v>
      </c>
      <c r="I23" s="69">
        <v>0.98734177215189878</v>
      </c>
      <c r="J23" s="69">
        <v>0.98734177215189878</v>
      </c>
      <c r="K23" s="28">
        <v>1</v>
      </c>
      <c r="L23" s="69">
        <v>0.97468354430379744</v>
      </c>
      <c r="M23" s="28">
        <v>1</v>
      </c>
      <c r="N23" s="69">
        <v>0.98734177215189878</v>
      </c>
      <c r="O23" s="69">
        <v>0.98734177215189878</v>
      </c>
      <c r="P23" s="69">
        <v>0.98734177215189878</v>
      </c>
      <c r="Q23" s="69">
        <v>0.98734177215189878</v>
      </c>
      <c r="R23" s="69">
        <v>0.98734177215189878</v>
      </c>
      <c r="S23" s="69">
        <v>0.98734177215189878</v>
      </c>
      <c r="T23" s="28">
        <v>1</v>
      </c>
      <c r="U23" s="69">
        <v>0.94936708860759489</v>
      </c>
      <c r="V23" s="69">
        <v>0.88607594936708856</v>
      </c>
      <c r="W23" s="69">
        <v>0.97468354430379744</v>
      </c>
      <c r="X23" s="69">
        <v>0.96202531645569622</v>
      </c>
      <c r="Y23" s="69">
        <v>0.98734177215189878</v>
      </c>
      <c r="Z23" s="69">
        <v>0.97468354430379744</v>
      </c>
      <c r="AA23" s="28">
        <v>1</v>
      </c>
      <c r="AB23" s="69">
        <v>0.98734177215189878</v>
      </c>
      <c r="AC23" s="28">
        <v>1</v>
      </c>
      <c r="AD23" s="93"/>
      <c r="AE23" s="69">
        <v>0.88607594936708856</v>
      </c>
      <c r="AF23" s="28">
        <v>1</v>
      </c>
      <c r="AG23" s="69">
        <v>0.97468354430379744</v>
      </c>
      <c r="AH23" s="69">
        <v>0.98734177215189878</v>
      </c>
      <c r="AI23" s="14"/>
      <c r="AJ23" s="28"/>
      <c r="AK23" s="28"/>
      <c r="AM23" s="28"/>
      <c r="AN23" s="28"/>
      <c r="AP23" s="28"/>
      <c r="AQ23" s="28"/>
    </row>
    <row r="24" spans="1:43" x14ac:dyDescent="0.2">
      <c r="A24" s="1"/>
      <c r="D24" s="15"/>
      <c r="E24" s="71"/>
      <c r="F24" s="1"/>
      <c r="G24" s="69"/>
      <c r="H24" s="69"/>
      <c r="I24" s="69"/>
      <c r="J24" s="69"/>
      <c r="K24" s="28"/>
      <c r="L24" s="69"/>
      <c r="M24" s="69"/>
      <c r="N24" s="69"/>
      <c r="O24" s="69"/>
      <c r="P24" s="69"/>
      <c r="Q24" s="69"/>
      <c r="R24" s="69"/>
      <c r="S24" s="69"/>
      <c r="T24" s="28"/>
      <c r="U24" s="69"/>
      <c r="V24" s="69"/>
      <c r="W24" s="69"/>
      <c r="X24" s="69"/>
      <c r="Y24" s="69"/>
      <c r="Z24" s="69"/>
      <c r="AA24" s="69"/>
      <c r="AB24" s="69"/>
      <c r="AC24" s="69"/>
      <c r="AD24" s="93"/>
      <c r="AE24" s="69"/>
      <c r="AF24" s="28"/>
      <c r="AG24" s="69"/>
      <c r="AH24" s="69"/>
      <c r="AI24" s="14"/>
      <c r="AJ24" s="28"/>
      <c r="AK24" s="28"/>
      <c r="AM24" s="28"/>
      <c r="AN24" s="28"/>
      <c r="AP24" s="28"/>
      <c r="AQ24" s="28"/>
    </row>
    <row r="25" spans="1:43" s="9" customFormat="1" x14ac:dyDescent="0.2">
      <c r="A25" s="1"/>
      <c r="B25" s="5" t="s">
        <v>59</v>
      </c>
      <c r="C25" s="22" t="s">
        <v>137</v>
      </c>
      <c r="D25" s="15">
        <v>15139</v>
      </c>
      <c r="E25" s="70">
        <v>0.99603672633595353</v>
      </c>
      <c r="F25" s="25"/>
      <c r="G25" s="74">
        <v>0.9996228786926461</v>
      </c>
      <c r="H25" s="75">
        <v>0.99861722187303581</v>
      </c>
      <c r="I25" s="69">
        <v>0.99748585795097422</v>
      </c>
      <c r="J25" s="69">
        <v>0.99622878692646133</v>
      </c>
      <c r="K25" s="28">
        <v>1</v>
      </c>
      <c r="L25" s="28">
        <v>0.9997485857950974</v>
      </c>
      <c r="M25" s="69">
        <v>0.99145191703331237</v>
      </c>
      <c r="N25" s="69">
        <v>0.95864236329352603</v>
      </c>
      <c r="O25" s="69">
        <v>0.99308610936517916</v>
      </c>
      <c r="P25" s="69">
        <v>0.99497171590194844</v>
      </c>
      <c r="Q25" s="28">
        <v>0.9996228786926461</v>
      </c>
      <c r="R25" s="28">
        <v>1</v>
      </c>
      <c r="S25" s="69">
        <v>0.99220615964802006</v>
      </c>
      <c r="T25" s="28">
        <v>0.9998742928975487</v>
      </c>
      <c r="U25" s="69">
        <v>0.99685732243871783</v>
      </c>
      <c r="V25" s="69">
        <v>0.99798868636077942</v>
      </c>
      <c r="W25" s="69">
        <v>0.99874292897548711</v>
      </c>
      <c r="X25" s="69">
        <v>0.99836580766813321</v>
      </c>
      <c r="Y25" s="28">
        <v>1</v>
      </c>
      <c r="Z25" s="94">
        <v>0.9997485857950974</v>
      </c>
      <c r="AA25" s="69">
        <v>0.99924575738529231</v>
      </c>
      <c r="AB25" s="28">
        <v>1</v>
      </c>
      <c r="AC25" s="28">
        <v>0.9997485857950974</v>
      </c>
      <c r="AD25" s="95"/>
      <c r="AE25" s="69">
        <v>0.95864236329352603</v>
      </c>
      <c r="AF25" s="28">
        <v>1</v>
      </c>
      <c r="AG25" s="69">
        <v>0.99622878692646133</v>
      </c>
      <c r="AH25" s="69">
        <v>0.99874292897548711</v>
      </c>
      <c r="AI25" s="30"/>
      <c r="AJ25" s="28"/>
      <c r="AK25" s="28"/>
      <c r="AM25" s="28"/>
      <c r="AN25" s="28"/>
      <c r="AP25" s="28"/>
      <c r="AQ25" s="28"/>
    </row>
    <row r="26" spans="1:43" s="9" customFormat="1" x14ac:dyDescent="0.2">
      <c r="A26" s="1"/>
      <c r="B26" s="5" t="s">
        <v>59</v>
      </c>
      <c r="C26" s="22" t="s">
        <v>153</v>
      </c>
      <c r="D26" s="29" t="s">
        <v>58</v>
      </c>
      <c r="E26" s="15"/>
      <c r="F26" s="25"/>
      <c r="G26" s="86">
        <v>0.99846881959910916</v>
      </c>
      <c r="H26" s="75">
        <v>0.99777282850779514</v>
      </c>
      <c r="I26" s="69">
        <v>0.99693763919821832</v>
      </c>
      <c r="J26" s="69">
        <v>0.99707683741648112</v>
      </c>
      <c r="K26" s="28">
        <v>1</v>
      </c>
      <c r="L26" s="69">
        <v>0.99944320712694878</v>
      </c>
      <c r="M26" s="28">
        <v>0.99958240534521159</v>
      </c>
      <c r="N26" s="69">
        <v>0.94988864142538976</v>
      </c>
      <c r="O26" s="28">
        <v>0.99972160356347439</v>
      </c>
      <c r="P26" s="69">
        <v>0.99526726057906456</v>
      </c>
      <c r="Q26" s="28">
        <v>0.99958240534521159</v>
      </c>
      <c r="R26" s="28">
        <v>0.99972160356347439</v>
      </c>
      <c r="S26" s="69">
        <v>0.9896993318485523</v>
      </c>
      <c r="T26" s="28">
        <v>1</v>
      </c>
      <c r="U26" s="69">
        <v>0.99902561247216037</v>
      </c>
      <c r="V26" s="69">
        <v>0.99777282850779514</v>
      </c>
      <c r="W26" s="69">
        <v>0.99874721603563477</v>
      </c>
      <c r="X26" s="69">
        <v>0.99805122494432075</v>
      </c>
      <c r="Y26" s="28">
        <v>1</v>
      </c>
      <c r="Z26" s="28">
        <v>0.99958240534521159</v>
      </c>
      <c r="AA26" s="28">
        <v>0.99972160356347439</v>
      </c>
      <c r="AB26" s="69">
        <v>0.98900334075723828</v>
      </c>
      <c r="AC26" s="28">
        <v>1</v>
      </c>
      <c r="AD26" s="95"/>
      <c r="AE26" s="69">
        <v>0.94988864142538976</v>
      </c>
      <c r="AF26" s="28">
        <v>1</v>
      </c>
      <c r="AG26" s="69">
        <v>0.99582405345211578</v>
      </c>
      <c r="AH26" s="69">
        <v>0.99902561247216037</v>
      </c>
      <c r="AI26" s="30"/>
      <c r="AJ26" s="28"/>
      <c r="AK26" s="28"/>
      <c r="AM26" s="28"/>
      <c r="AN26" s="28"/>
      <c r="AP26" s="28"/>
      <c r="AQ26" s="28"/>
    </row>
    <row r="27" spans="1:43" s="6" customFormat="1" x14ac:dyDescent="0.2">
      <c r="A27" s="1"/>
      <c r="B27" s="31"/>
      <c r="C27" s="15"/>
      <c r="D27" s="15"/>
      <c r="E27" s="29"/>
      <c r="F27" s="1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76"/>
      <c r="AE27" s="28"/>
      <c r="AF27" s="28"/>
      <c r="AG27" s="28"/>
      <c r="AH27" s="28"/>
      <c r="AI27" s="14"/>
      <c r="AJ27" s="28"/>
      <c r="AK27" s="28"/>
      <c r="AM27" s="28"/>
      <c r="AN27" s="28"/>
      <c r="AP27" s="28"/>
      <c r="AQ27" s="28"/>
    </row>
    <row r="28" spans="1:43" x14ac:dyDescent="0.2">
      <c r="A28" s="25"/>
      <c r="B28" s="32" t="s">
        <v>60</v>
      </c>
      <c r="C28" s="26"/>
      <c r="D28" s="4"/>
      <c r="E28" s="4"/>
      <c r="F28" s="1" t="s">
        <v>0</v>
      </c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6"/>
      <c r="AE28" s="78"/>
      <c r="AF28" s="78"/>
      <c r="AG28" s="78"/>
      <c r="AH28" s="78"/>
      <c r="AI28" s="14"/>
      <c r="AJ28" s="33"/>
      <c r="AK28" s="33"/>
      <c r="AL28" s="6"/>
      <c r="AM28" s="33"/>
      <c r="AN28" s="33"/>
      <c r="AO28" s="6"/>
      <c r="AP28" s="33"/>
      <c r="AQ28" s="33"/>
    </row>
    <row r="29" spans="1:43" s="6" customFormat="1" x14ac:dyDescent="0.2">
      <c r="A29" s="1"/>
      <c r="C29" s="34"/>
      <c r="D29" s="15"/>
      <c r="E29" s="15"/>
      <c r="F29" s="1" t="s">
        <v>0</v>
      </c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76"/>
      <c r="AE29" s="28"/>
      <c r="AF29" s="28"/>
      <c r="AG29" s="28"/>
      <c r="AH29" s="28"/>
      <c r="AI29" s="14"/>
    </row>
    <row r="30" spans="1:43" x14ac:dyDescent="0.2">
      <c r="A30" s="1"/>
      <c r="B30" s="5" t="s">
        <v>111</v>
      </c>
      <c r="C30" s="22"/>
      <c r="D30" s="79">
        <v>40</v>
      </c>
      <c r="E30" s="80">
        <v>0.17446038203258385</v>
      </c>
      <c r="F30" s="1"/>
      <c r="G30" s="87">
        <v>0.34542457785483049</v>
      </c>
      <c r="H30" s="87">
        <v>0.19598941348299603</v>
      </c>
      <c r="I30" s="87">
        <v>0.18156242346628437</v>
      </c>
      <c r="J30" s="87">
        <v>0.20522536919492651</v>
      </c>
      <c r="K30" s="87">
        <v>0.13372886680568818</v>
      </c>
      <c r="L30" s="87">
        <v>0.12560964550355302</v>
      </c>
      <c r="M30" s="87">
        <v>0.21515134884173615</v>
      </c>
      <c r="N30" s="87">
        <v>0.12291543470916533</v>
      </c>
      <c r="O30" s="87">
        <v>0.14134579351384491</v>
      </c>
      <c r="P30" s="87">
        <v>0.13575086288166238</v>
      </c>
      <c r="Q30" s="87">
        <v>8.8458902599014788E-2</v>
      </c>
      <c r="R30" s="87">
        <v>0.18016368224067314</v>
      </c>
      <c r="S30" s="87">
        <v>0.14517088491690133</v>
      </c>
      <c r="T30" s="87">
        <v>6.8553476419862092E-2</v>
      </c>
      <c r="U30" s="87">
        <v>0.14401134019587292</v>
      </c>
      <c r="V30" s="87">
        <v>0.12360192348591881</v>
      </c>
      <c r="W30" s="87">
        <v>0.1710506455842199</v>
      </c>
      <c r="X30" s="87">
        <v>0.15733439882976674</v>
      </c>
      <c r="Y30" s="87">
        <v>0.14841125380442166</v>
      </c>
      <c r="Z30" s="87">
        <v>0.20505876229432585</v>
      </c>
      <c r="AA30" s="87">
        <v>0.42285330484399575</v>
      </c>
      <c r="AB30" s="87">
        <v>0.23326675629283811</v>
      </c>
      <c r="AC30" s="87">
        <v>0.12194971898692974</v>
      </c>
      <c r="AD30" s="76"/>
      <c r="AE30" s="28">
        <v>6.8553476419862092E-2</v>
      </c>
      <c r="AF30" s="28">
        <v>0.42285330484399575</v>
      </c>
      <c r="AG30" s="28">
        <v>0.17</v>
      </c>
      <c r="AH30" s="28">
        <v>0.15</v>
      </c>
      <c r="AI30" s="14"/>
      <c r="AJ30" s="28"/>
      <c r="AK30" s="28"/>
      <c r="AL30" s="6"/>
      <c r="AM30" s="28"/>
      <c r="AN30" s="28"/>
      <c r="AO30" s="6"/>
      <c r="AP30" s="28"/>
      <c r="AQ30" s="28"/>
    </row>
    <row r="31" spans="1:43" x14ac:dyDescent="0.2">
      <c r="A31" s="1"/>
      <c r="B31" s="5" t="s">
        <v>112</v>
      </c>
      <c r="C31" s="22"/>
      <c r="D31" s="79">
        <v>40</v>
      </c>
      <c r="E31" s="80">
        <v>0.14616545970844363</v>
      </c>
      <c r="F31" s="1"/>
      <c r="G31" s="87">
        <v>0.22904842459165764</v>
      </c>
      <c r="H31" s="87">
        <v>0.16222480500729219</v>
      </c>
      <c r="I31" s="87">
        <v>0.23013618790928858</v>
      </c>
      <c r="J31" s="87">
        <v>0.17373448826442661</v>
      </c>
      <c r="K31" s="87">
        <v>0.17447652427786275</v>
      </c>
      <c r="L31" s="87">
        <v>8.1500326215385277E-2</v>
      </c>
      <c r="M31" s="87">
        <v>7.6753048084055142E-2</v>
      </c>
      <c r="N31" s="87">
        <v>8.3768880255570943E-2</v>
      </c>
      <c r="O31" s="87">
        <v>0.10216187923975684</v>
      </c>
      <c r="P31" s="87">
        <v>0.1980749781723613</v>
      </c>
      <c r="Q31" s="87">
        <v>7.9415877006832836E-2</v>
      </c>
      <c r="R31" s="87">
        <v>0.22129387195001682</v>
      </c>
      <c r="S31" s="87">
        <v>0.17699554154029762</v>
      </c>
      <c r="T31" s="87">
        <v>0.10883704676591088</v>
      </c>
      <c r="U31" s="87">
        <v>0.12153615674009599</v>
      </c>
      <c r="V31" s="87">
        <v>5.9643261985490748E-2</v>
      </c>
      <c r="W31" s="87">
        <v>0.19273705080566828</v>
      </c>
      <c r="X31" s="87">
        <v>8.9513671327734023E-2</v>
      </c>
      <c r="Y31" s="87">
        <v>9.0982151525602961E-2</v>
      </c>
      <c r="Z31" s="87">
        <v>0.31264673007257826</v>
      </c>
      <c r="AA31" s="87">
        <v>8.7138952132815084E-2</v>
      </c>
      <c r="AB31" s="87">
        <v>0.1887335827506168</v>
      </c>
      <c r="AC31" s="87">
        <v>0.12045213667288501</v>
      </c>
      <c r="AD31" s="76"/>
      <c r="AE31" s="28">
        <v>5.9643261985490748E-2</v>
      </c>
      <c r="AF31" s="28">
        <v>0.31264673007257826</v>
      </c>
      <c r="AG31" s="28">
        <v>0.15</v>
      </c>
      <c r="AH31" s="28">
        <v>0.12</v>
      </c>
      <c r="AI31" s="14"/>
      <c r="AJ31" s="28"/>
      <c r="AK31" s="28"/>
      <c r="AL31" s="6"/>
      <c r="AM31" s="28"/>
      <c r="AN31" s="28"/>
      <c r="AO31" s="6"/>
      <c r="AP31" s="28"/>
      <c r="AQ31" s="28"/>
    </row>
    <row r="32" spans="1:43" x14ac:dyDescent="0.2">
      <c r="A32" s="1"/>
      <c r="C32" s="22"/>
      <c r="D32" s="81"/>
      <c r="E32" s="80"/>
      <c r="F32" s="1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76"/>
      <c r="AE32" s="28"/>
      <c r="AF32" s="28"/>
      <c r="AG32" s="28"/>
      <c r="AH32" s="28"/>
      <c r="AI32" s="14"/>
      <c r="AJ32" s="28"/>
      <c r="AK32" s="28"/>
      <c r="AL32" s="6"/>
      <c r="AM32" s="28"/>
      <c r="AN32" s="28"/>
      <c r="AO32" s="6"/>
      <c r="AP32" s="28"/>
      <c r="AQ32" s="28"/>
    </row>
    <row r="33" spans="1:43" x14ac:dyDescent="0.2">
      <c r="A33" s="1"/>
      <c r="B33" s="5" t="s">
        <v>113</v>
      </c>
      <c r="C33" s="22"/>
      <c r="D33" s="79">
        <v>20</v>
      </c>
      <c r="E33" s="80">
        <v>5.9075424509811174E-2</v>
      </c>
      <c r="F33" s="1" t="s">
        <v>0</v>
      </c>
      <c r="G33" s="87">
        <v>5.0379569018555448E-2</v>
      </c>
      <c r="H33" s="87">
        <v>0.34411054070015634</v>
      </c>
      <c r="I33" s="87">
        <v>4.0967486176650136E-2</v>
      </c>
      <c r="J33" s="87">
        <v>7.7772412356070797E-2</v>
      </c>
      <c r="K33" s="87">
        <v>2.5139268849321939E-2</v>
      </c>
      <c r="L33" s="87">
        <v>6.1297240367103822E-2</v>
      </c>
      <c r="M33" s="87">
        <v>3.6465429813949846E-2</v>
      </c>
      <c r="N33" s="87">
        <v>3.283667814230451E-2</v>
      </c>
      <c r="O33" s="87">
        <v>4.5041952283401354E-2</v>
      </c>
      <c r="P33" s="87">
        <v>3.8672772123792498E-2</v>
      </c>
      <c r="Q33" s="87">
        <v>5.0325228662473687E-2</v>
      </c>
      <c r="R33" s="87">
        <v>0.15227493552405702</v>
      </c>
      <c r="S33" s="87">
        <v>1.756087895950853E-2</v>
      </c>
      <c r="T33" s="87">
        <v>3.2427244246902132E-2</v>
      </c>
      <c r="U33" s="87">
        <v>6.1603318439228394E-3</v>
      </c>
      <c r="V33" s="87">
        <v>7.6226333166660165E-3</v>
      </c>
      <c r="W33" s="87">
        <v>1.0992338594092765E-2</v>
      </c>
      <c r="X33" s="87">
        <v>0.24120480305444536</v>
      </c>
      <c r="Y33" s="87">
        <v>6.6221468252722904E-3</v>
      </c>
      <c r="Z33" s="87">
        <v>9.8985606623933631E-3</v>
      </c>
      <c r="AA33" s="87">
        <v>4.1364917362391118E-2</v>
      </c>
      <c r="AB33" s="87">
        <v>2.1612692140984158E-2</v>
      </c>
      <c r="AC33" s="87">
        <v>7.9847027012409644E-3</v>
      </c>
      <c r="AD33" s="76"/>
      <c r="AE33" s="28">
        <v>6.1603318439228394E-3</v>
      </c>
      <c r="AF33" s="28">
        <v>0.34411054070015634</v>
      </c>
      <c r="AG33" s="28">
        <v>0.06</v>
      </c>
      <c r="AH33" s="28">
        <v>0.04</v>
      </c>
      <c r="AI33" s="14"/>
      <c r="AJ33" s="28"/>
      <c r="AK33" s="28"/>
      <c r="AL33" s="6"/>
      <c r="AM33" s="28"/>
      <c r="AN33" s="28"/>
      <c r="AO33" s="6"/>
      <c r="AP33" s="28"/>
      <c r="AQ33" s="28"/>
    </row>
    <row r="34" spans="1:43" x14ac:dyDescent="0.2">
      <c r="A34" s="1"/>
      <c r="B34" s="5" t="s">
        <v>114</v>
      </c>
      <c r="C34" s="22"/>
      <c r="D34" s="79">
        <v>20</v>
      </c>
      <c r="E34" s="88">
        <v>3.6628216511916209E-2</v>
      </c>
      <c r="F34" s="1"/>
      <c r="G34" s="87">
        <v>4.1487679145889911E-2</v>
      </c>
      <c r="H34" s="87">
        <v>0.22869598996624807</v>
      </c>
      <c r="I34" s="87">
        <v>9.6734641536675436E-3</v>
      </c>
      <c r="J34" s="87">
        <v>5.0209965571960669E-2</v>
      </c>
      <c r="K34" s="87">
        <v>9.2508489419826923E-3</v>
      </c>
      <c r="L34" s="87">
        <v>1.4234627441463532E-2</v>
      </c>
      <c r="M34" s="87">
        <v>4.1938782121262452E-3</v>
      </c>
      <c r="N34" s="87">
        <v>7.7157625861407064E-3</v>
      </c>
      <c r="O34" s="87">
        <v>1.3893489560272476E-2</v>
      </c>
      <c r="P34" s="87">
        <v>2.0349123473863417E-2</v>
      </c>
      <c r="Q34" s="87">
        <v>1.6192081784316747E-2</v>
      </c>
      <c r="R34" s="87">
        <v>0.12031085216385606</v>
      </c>
      <c r="S34" s="87">
        <v>6.7010966626461776E-3</v>
      </c>
      <c r="T34" s="87">
        <v>2.8138689118812121E-2</v>
      </c>
      <c r="U34" s="87">
        <v>8.4259707772196268E-3</v>
      </c>
      <c r="V34" s="87">
        <v>5.374648781277469E-3</v>
      </c>
      <c r="W34" s="87">
        <v>8.3663761041720131E-3</v>
      </c>
      <c r="X34" s="87">
        <v>0.19987810816022267</v>
      </c>
      <c r="Y34" s="87">
        <v>7.6337443101280877E-3</v>
      </c>
      <c r="Z34" s="87">
        <v>9.6401379687892641E-3</v>
      </c>
      <c r="AA34" s="87">
        <v>1.2129311313676006E-2</v>
      </c>
      <c r="AB34" s="87">
        <v>1.1482812737639181E-2</v>
      </c>
      <c r="AC34" s="87">
        <v>8.470320837702161E-3</v>
      </c>
      <c r="AD34" s="76"/>
      <c r="AE34" s="28">
        <v>4.1938782121262452E-3</v>
      </c>
      <c r="AF34" s="28">
        <v>0.22869598996624807</v>
      </c>
      <c r="AG34" s="28">
        <v>0.04</v>
      </c>
      <c r="AH34" s="28">
        <v>0.01</v>
      </c>
      <c r="AI34" s="14"/>
      <c r="AJ34" s="28"/>
      <c r="AK34" s="28"/>
      <c r="AL34" s="6"/>
      <c r="AM34" s="28"/>
      <c r="AN34" s="28"/>
      <c r="AO34" s="6"/>
      <c r="AP34" s="28"/>
      <c r="AQ34" s="28"/>
    </row>
    <row r="35" spans="1:43" x14ac:dyDescent="0.2">
      <c r="A35" s="1"/>
      <c r="C35" s="22"/>
      <c r="D35" s="79"/>
      <c r="E35" s="88"/>
      <c r="F35" s="1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76"/>
      <c r="AE35" s="28"/>
      <c r="AF35" s="28"/>
      <c r="AG35" s="28"/>
      <c r="AH35" s="28"/>
      <c r="AI35" s="14"/>
      <c r="AJ35" s="28"/>
      <c r="AK35" s="28"/>
      <c r="AL35" s="6"/>
      <c r="AM35" s="28"/>
      <c r="AN35" s="28"/>
      <c r="AO35" s="6"/>
      <c r="AP35" s="28"/>
      <c r="AQ35" s="28"/>
    </row>
    <row r="36" spans="1:43" x14ac:dyDescent="0.2">
      <c r="A36" s="1"/>
      <c r="B36" s="5" t="s">
        <v>115</v>
      </c>
      <c r="C36" s="22"/>
      <c r="D36" s="81">
        <v>12</v>
      </c>
      <c r="E36" s="88">
        <v>6.3406670352400094E-2</v>
      </c>
      <c r="F36" s="1"/>
      <c r="G36" s="87">
        <v>4.7341290624152488E-2</v>
      </c>
      <c r="H36" s="87">
        <v>2.6501296242979921E-2</v>
      </c>
      <c r="I36" s="87">
        <v>5.7963872752995083E-2</v>
      </c>
      <c r="J36" s="87">
        <v>6.1541504980996975E-2</v>
      </c>
      <c r="K36" s="87">
        <v>3.246102413137375E-2</v>
      </c>
      <c r="L36" s="87">
        <v>7.293726002184775E-2</v>
      </c>
      <c r="M36" s="87">
        <v>9.7325710215806494E-2</v>
      </c>
      <c r="N36" s="87">
        <v>7.4805329725145864E-2</v>
      </c>
      <c r="O36" s="87">
        <v>8.6680148973559468E-2</v>
      </c>
      <c r="P36" s="87">
        <v>4.6197543412243136E-2</v>
      </c>
      <c r="Q36" s="87">
        <v>2.8401479827078857E-2</v>
      </c>
      <c r="R36" s="87">
        <v>2.9492102264850106E-2</v>
      </c>
      <c r="S36" s="87">
        <v>1.5203743367511624E-2</v>
      </c>
      <c r="T36" s="87">
        <v>4.6658648685557913E-2</v>
      </c>
      <c r="U36" s="87">
        <v>9.8869164170996893E-2</v>
      </c>
      <c r="V36" s="87">
        <v>7.8411544310556414E-2</v>
      </c>
      <c r="W36" s="87">
        <v>7.4911138636628793E-2</v>
      </c>
      <c r="X36" s="87">
        <v>4.5152486761123378E-2</v>
      </c>
      <c r="Y36" s="87">
        <v>4.4931008508301673E-2</v>
      </c>
      <c r="Z36" s="87">
        <v>0.16631529570962</v>
      </c>
      <c r="AA36" s="87">
        <v>4.9522122246390521E-2</v>
      </c>
      <c r="AB36" s="87">
        <v>0.12707947541019704</v>
      </c>
      <c r="AC36" s="87">
        <v>4.9650227125287771E-2</v>
      </c>
      <c r="AD36" s="76"/>
      <c r="AE36" s="28">
        <v>1.5203743367511624E-2</v>
      </c>
      <c r="AF36" s="28">
        <v>0.16631529570962</v>
      </c>
      <c r="AG36" s="28">
        <v>0.06</v>
      </c>
      <c r="AH36" s="28">
        <v>0.05</v>
      </c>
      <c r="AI36" s="14"/>
      <c r="AJ36" s="28"/>
      <c r="AK36" s="28"/>
      <c r="AL36" s="6"/>
      <c r="AM36" s="28"/>
      <c r="AN36" s="28"/>
      <c r="AO36" s="6"/>
      <c r="AP36" s="28"/>
      <c r="AQ36" s="28"/>
    </row>
    <row r="37" spans="1:43" x14ac:dyDescent="0.2">
      <c r="A37" s="1"/>
      <c r="B37" s="5" t="s">
        <v>116</v>
      </c>
      <c r="C37" s="22"/>
      <c r="D37" s="81">
        <v>12</v>
      </c>
      <c r="E37" s="88">
        <v>0.20048935181325286</v>
      </c>
      <c r="F37" s="1"/>
      <c r="G37" s="87">
        <v>0.23713115194951329</v>
      </c>
      <c r="H37" s="87">
        <v>0.41660955716046832</v>
      </c>
      <c r="I37" s="87">
        <v>0.12433577941195173</v>
      </c>
      <c r="J37" s="87">
        <v>0.17719397906770851</v>
      </c>
      <c r="K37" s="87">
        <v>0.14640251652766312</v>
      </c>
      <c r="L37" s="87">
        <v>0.1582414422600863</v>
      </c>
      <c r="M37" s="87">
        <v>0.17430674026659521</v>
      </c>
      <c r="N37" s="87">
        <v>0.256632607203376</v>
      </c>
      <c r="O37" s="87">
        <v>0.2757327040021007</v>
      </c>
      <c r="P37" s="87">
        <v>0.14764183556037336</v>
      </c>
      <c r="Q37" s="87">
        <v>0.12222841739026002</v>
      </c>
      <c r="R37" s="87">
        <v>0.1880791267419395</v>
      </c>
      <c r="S37" s="87">
        <v>0.10331482996871899</v>
      </c>
      <c r="T37" s="87">
        <v>0.13838929697778246</v>
      </c>
      <c r="U37" s="87">
        <v>0.17554833308429219</v>
      </c>
      <c r="V37" s="87">
        <v>0.2020273617686642</v>
      </c>
      <c r="W37" s="87">
        <v>0.12143132200030626</v>
      </c>
      <c r="X37" s="87">
        <v>0.33017534233917922</v>
      </c>
      <c r="Y37" s="87">
        <v>0.22457137343410949</v>
      </c>
      <c r="Z37" s="87">
        <v>0.17880875192901935</v>
      </c>
      <c r="AA37" s="87">
        <v>0.12854479932344753</v>
      </c>
      <c r="AB37" s="87">
        <v>0.4009689180043865</v>
      </c>
      <c r="AC37" s="87">
        <v>0.18293890533287382</v>
      </c>
      <c r="AD37" s="76"/>
      <c r="AE37" s="28">
        <v>0.10331482996871899</v>
      </c>
      <c r="AF37" s="28">
        <v>0.41660955716046832</v>
      </c>
      <c r="AG37" s="28">
        <v>0.2</v>
      </c>
      <c r="AH37" s="28">
        <v>0.18</v>
      </c>
      <c r="AI37" s="14"/>
      <c r="AJ37" s="28"/>
      <c r="AK37" s="28"/>
      <c r="AL37" s="6"/>
      <c r="AM37" s="28"/>
      <c r="AN37" s="28"/>
      <c r="AO37" s="6"/>
      <c r="AP37" s="28"/>
      <c r="AQ37" s="28"/>
    </row>
    <row r="38" spans="1:43" x14ac:dyDescent="0.2">
      <c r="A38" s="1"/>
      <c r="C38" s="22"/>
      <c r="D38" s="81"/>
      <c r="E38" s="88"/>
      <c r="F38" s="1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76"/>
      <c r="AE38" s="28"/>
      <c r="AF38" s="28"/>
      <c r="AG38" s="28"/>
      <c r="AH38" s="28"/>
      <c r="AI38" s="14"/>
      <c r="AJ38" s="28"/>
      <c r="AK38" s="28"/>
      <c r="AL38" s="6"/>
      <c r="AM38" s="28"/>
      <c r="AN38" s="28"/>
      <c r="AO38" s="6"/>
      <c r="AP38" s="28"/>
      <c r="AQ38" s="28"/>
    </row>
    <row r="39" spans="1:43" x14ac:dyDescent="0.2">
      <c r="A39" s="1"/>
      <c r="B39" s="5" t="s">
        <v>117</v>
      </c>
      <c r="C39" s="22"/>
      <c r="D39" s="81">
        <v>19</v>
      </c>
      <c r="E39" s="88">
        <v>0.22751637151545959</v>
      </c>
      <c r="F39" s="1"/>
      <c r="G39" s="87">
        <v>0.21982584166755503</v>
      </c>
      <c r="H39" s="87">
        <v>0.24066044792164765</v>
      </c>
      <c r="I39" s="87">
        <v>0.17643467635480281</v>
      </c>
      <c r="J39" s="87">
        <v>0.12380043759986892</v>
      </c>
      <c r="K39" s="87">
        <v>9.5647124240931136E-2</v>
      </c>
      <c r="L39" s="87">
        <v>0.22157856322138625</v>
      </c>
      <c r="M39" s="87">
        <v>0.37194649914882461</v>
      </c>
      <c r="N39" s="87">
        <v>0.3071086588553259</v>
      </c>
      <c r="O39" s="87">
        <v>0.20898641699784981</v>
      </c>
      <c r="P39" s="87">
        <v>0.25560855702166252</v>
      </c>
      <c r="Q39" s="87">
        <v>0.34504358410401481</v>
      </c>
      <c r="R39" s="87">
        <v>0.26132881817298681</v>
      </c>
      <c r="S39" s="87">
        <v>0.13795084724366535</v>
      </c>
      <c r="T39" s="87">
        <v>0.13698035183148027</v>
      </c>
      <c r="U39" s="87">
        <v>0.1971504545366578</v>
      </c>
      <c r="V39" s="87">
        <v>0.47961439076092705</v>
      </c>
      <c r="W39" s="87">
        <v>0.16191658771707107</v>
      </c>
      <c r="X39" s="87">
        <v>0.37211623438510377</v>
      </c>
      <c r="Y39" s="87">
        <v>0.2459082468490692</v>
      </c>
      <c r="Z39" s="87">
        <v>0.1239743861990279</v>
      </c>
      <c r="AA39" s="87">
        <v>0.23991560559942993</v>
      </c>
      <c r="AB39" s="87">
        <v>0.22397467826416761</v>
      </c>
      <c r="AC39" s="87">
        <v>8.5405136162113315E-2</v>
      </c>
      <c r="AD39" s="76"/>
      <c r="AE39" s="28">
        <v>8.5405136162113315E-2</v>
      </c>
      <c r="AF39" s="28">
        <v>0.47961439076092705</v>
      </c>
      <c r="AG39" s="28">
        <v>0.23</v>
      </c>
      <c r="AH39" s="28">
        <v>0.22</v>
      </c>
      <c r="AI39" s="14"/>
      <c r="AJ39" s="28"/>
      <c r="AK39" s="28"/>
      <c r="AL39" s="6"/>
      <c r="AM39" s="28"/>
      <c r="AN39" s="28"/>
      <c r="AO39" s="6"/>
      <c r="AP39" s="28"/>
      <c r="AQ39" s="28"/>
    </row>
    <row r="40" spans="1:43" x14ac:dyDescent="0.2">
      <c r="A40" s="1"/>
      <c r="B40" s="5" t="s">
        <v>118</v>
      </c>
      <c r="C40" s="22"/>
      <c r="D40" s="81">
        <v>19</v>
      </c>
      <c r="E40" s="88">
        <v>0.48425994383008136</v>
      </c>
      <c r="F40" s="1"/>
      <c r="G40" s="89">
        <v>0.59006410705255996</v>
      </c>
      <c r="H40" s="90">
        <v>0.53577433446266032</v>
      </c>
      <c r="I40" s="90">
        <v>0.46011391011130265</v>
      </c>
      <c r="J40" s="90">
        <v>0.17670821765225297</v>
      </c>
      <c r="K40" s="90">
        <v>9.7771294388607544E-2</v>
      </c>
      <c r="L40" s="90">
        <v>0.27092922003772968</v>
      </c>
      <c r="M40" s="90">
        <v>0.81715105562607826</v>
      </c>
      <c r="N40" s="90">
        <v>0.61347502617335825</v>
      </c>
      <c r="O40" s="90">
        <v>0.52061571499239001</v>
      </c>
      <c r="P40" s="90">
        <v>0.73869055963450647</v>
      </c>
      <c r="Q40" s="90">
        <v>0.79722974361727827</v>
      </c>
      <c r="R40" s="90">
        <v>0.54958498891875041</v>
      </c>
      <c r="S40" s="90">
        <v>0.26850888122364813</v>
      </c>
      <c r="T40" s="90">
        <v>0.3145740020868989</v>
      </c>
      <c r="U40" s="90">
        <v>0.33799848650475517</v>
      </c>
      <c r="V40" s="90">
        <v>0.87862199775595262</v>
      </c>
      <c r="W40" s="90">
        <v>0.26441040201648858</v>
      </c>
      <c r="X40" s="90">
        <v>0.87983122292689819</v>
      </c>
      <c r="Y40" s="90">
        <v>0.47684749023253159</v>
      </c>
      <c r="Z40" s="90">
        <v>0.2472752861640729</v>
      </c>
      <c r="AA40" s="90">
        <v>0.6694895439248032</v>
      </c>
      <c r="AB40" s="90">
        <v>0.38763168559994021</v>
      </c>
      <c r="AC40" s="90">
        <v>0.24468153698840678</v>
      </c>
      <c r="AD40" s="76"/>
      <c r="AE40" s="28">
        <v>9.7771294388607544E-2</v>
      </c>
      <c r="AF40" s="28">
        <v>0.87983122292689819</v>
      </c>
      <c r="AG40" s="28">
        <v>0.48</v>
      </c>
      <c r="AH40" s="28">
        <v>0.48</v>
      </c>
      <c r="AI40" s="14"/>
      <c r="AJ40" s="28"/>
      <c r="AK40" s="28"/>
      <c r="AL40" s="6"/>
      <c r="AM40" s="28"/>
      <c r="AN40" s="28"/>
      <c r="AO40" s="6"/>
      <c r="AP40" s="28"/>
      <c r="AQ40" s="28"/>
    </row>
    <row r="41" spans="1:43" x14ac:dyDescent="0.2">
      <c r="A41" s="1"/>
      <c r="C41" s="22"/>
      <c r="D41" s="81"/>
      <c r="E41" s="88"/>
      <c r="F41" s="1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76"/>
      <c r="AE41" s="28"/>
      <c r="AF41" s="28"/>
      <c r="AG41" s="28"/>
      <c r="AH41" s="28"/>
      <c r="AI41" s="14"/>
      <c r="AJ41" s="28"/>
      <c r="AK41" s="28"/>
      <c r="AL41" s="6"/>
      <c r="AM41" s="28"/>
      <c r="AN41" s="28"/>
      <c r="AO41" s="6"/>
      <c r="AP41" s="28"/>
      <c r="AQ41" s="28"/>
    </row>
    <row r="42" spans="1:43" x14ac:dyDescent="0.2">
      <c r="A42" s="1"/>
      <c r="B42" s="5" t="s">
        <v>119</v>
      </c>
      <c r="C42" s="22"/>
      <c r="D42" s="81">
        <v>7605</v>
      </c>
      <c r="E42" s="88">
        <v>0.19143650931717437</v>
      </c>
      <c r="F42" s="1"/>
      <c r="G42" s="87">
        <v>4.8129872960396725E-2</v>
      </c>
      <c r="H42" s="87">
        <v>0.27784079423811747</v>
      </c>
      <c r="I42" s="87">
        <v>9.4508471673681371E-2</v>
      </c>
      <c r="J42" s="87">
        <v>0.36350818425219189</v>
      </c>
      <c r="K42" s="87">
        <v>8.8388525150879915E-2</v>
      </c>
      <c r="L42" s="87">
        <v>9.8530524053975332E-2</v>
      </c>
      <c r="M42" s="87">
        <v>9.7047674316397714E-2</v>
      </c>
      <c r="N42" s="87">
        <v>0.10946437407148812</v>
      </c>
      <c r="O42" s="87">
        <v>0.25776114255449734</v>
      </c>
      <c r="P42" s="87">
        <v>0.15614932462512854</v>
      </c>
      <c r="Q42" s="87">
        <v>0.22021459752495909</v>
      </c>
      <c r="R42" s="87">
        <v>0.18480640768646861</v>
      </c>
      <c r="S42" s="87">
        <v>0.24690087552376472</v>
      </c>
      <c r="T42" s="87">
        <v>7.922175833926004E-2</v>
      </c>
      <c r="U42" s="87">
        <v>0.26340384256502647</v>
      </c>
      <c r="V42" s="87">
        <v>7.4467299332693027E-2</v>
      </c>
      <c r="W42" s="87">
        <v>0.52548472920454459</v>
      </c>
      <c r="X42" s="87">
        <v>0.2831768776857666</v>
      </c>
      <c r="Y42" s="87">
        <v>0.15984674078394812</v>
      </c>
      <c r="Z42" s="87">
        <v>0.1555785808464395</v>
      </c>
      <c r="AA42" s="87">
        <v>0.10989225040322692</v>
      </c>
      <c r="AB42" s="87">
        <v>0.43035776295183925</v>
      </c>
      <c r="AC42" s="87">
        <v>7.8359103550319498E-2</v>
      </c>
      <c r="AD42" s="76"/>
      <c r="AE42" s="28">
        <v>4.8129872960396725E-2</v>
      </c>
      <c r="AF42" s="28">
        <v>0.52548472920454459</v>
      </c>
      <c r="AG42" s="28">
        <v>0.19</v>
      </c>
      <c r="AH42" s="28">
        <v>0.16</v>
      </c>
      <c r="AI42" s="14"/>
      <c r="AJ42" s="28"/>
      <c r="AK42" s="28"/>
      <c r="AL42" s="6"/>
      <c r="AM42" s="28"/>
      <c r="AN42" s="28"/>
      <c r="AO42" s="6"/>
      <c r="AP42" s="28"/>
      <c r="AQ42" s="28"/>
    </row>
    <row r="43" spans="1:43" x14ac:dyDescent="0.2">
      <c r="A43" s="1"/>
      <c r="B43" s="5" t="s">
        <v>120</v>
      </c>
      <c r="C43" s="22"/>
      <c r="D43" s="81">
        <v>7605</v>
      </c>
      <c r="E43" s="88">
        <v>0.19815109461208311</v>
      </c>
      <c r="F43" s="1"/>
      <c r="G43" s="87">
        <v>3.6317308631117595E-2</v>
      </c>
      <c r="H43" s="87">
        <v>0.39755481842146556</v>
      </c>
      <c r="I43" s="87">
        <v>0.12233278351485888</v>
      </c>
      <c r="J43" s="87">
        <v>8.2952565350276841E-2</v>
      </c>
      <c r="K43" s="87">
        <v>3.0710968272550931E-2</v>
      </c>
      <c r="L43" s="87">
        <v>2.5524944572327901E-2</v>
      </c>
      <c r="M43" s="87">
        <v>2.3586557186038193E-2</v>
      </c>
      <c r="N43" s="87">
        <v>2.4726781123370012E-2</v>
      </c>
      <c r="O43" s="87">
        <v>0.62037941559276477</v>
      </c>
      <c r="P43" s="87">
        <v>0.19531021003288407</v>
      </c>
      <c r="Q43" s="87">
        <v>0.13194610944266127</v>
      </c>
      <c r="R43" s="87">
        <v>0.39998012267219296</v>
      </c>
      <c r="S43" s="87">
        <v>0.61619138776342952</v>
      </c>
      <c r="T43" s="87">
        <v>4.4107552288407459E-2</v>
      </c>
      <c r="U43" s="87">
        <v>5.3499810533167325E-2</v>
      </c>
      <c r="V43" s="87">
        <v>8.1387194963574494E-2</v>
      </c>
      <c r="W43" s="87">
        <v>0.86519749851420968</v>
      </c>
      <c r="X43" s="87">
        <v>0.44833989774826932</v>
      </c>
      <c r="Y43" s="87">
        <v>6.9448186218381225E-2</v>
      </c>
      <c r="Z43" s="87">
        <v>5.8399381815643303E-2</v>
      </c>
      <c r="AA43" s="87">
        <v>3.1662814336810507E-2</v>
      </c>
      <c r="AB43" s="87">
        <v>0.1459225619594553</v>
      </c>
      <c r="AC43" s="87">
        <v>5.1996305124052844E-2</v>
      </c>
      <c r="AD43" s="76"/>
      <c r="AE43" s="28">
        <v>2.3586557186038193E-2</v>
      </c>
      <c r="AF43" s="28">
        <v>0.86519749851420968</v>
      </c>
      <c r="AG43" s="28">
        <v>0.2</v>
      </c>
      <c r="AH43" s="28">
        <v>0.08</v>
      </c>
      <c r="AI43" s="14"/>
      <c r="AJ43" s="28"/>
      <c r="AK43" s="28"/>
      <c r="AL43" s="6"/>
      <c r="AM43" s="28"/>
      <c r="AN43" s="28"/>
      <c r="AO43" s="6"/>
      <c r="AP43" s="28"/>
      <c r="AQ43" s="28"/>
    </row>
    <row r="44" spans="1:43" x14ac:dyDescent="0.2">
      <c r="A44" s="1"/>
      <c r="C44" s="22"/>
      <c r="D44" s="81"/>
      <c r="E44" s="80"/>
      <c r="F44" s="1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76"/>
      <c r="AE44" s="28"/>
      <c r="AF44" s="28"/>
      <c r="AG44" s="28"/>
      <c r="AH44" s="28"/>
      <c r="AI44" s="14"/>
      <c r="AJ44" s="28"/>
      <c r="AK44" s="28"/>
      <c r="AL44" s="6"/>
      <c r="AM44" s="28"/>
      <c r="AN44" s="28"/>
      <c r="AO44" s="6"/>
      <c r="AP44" s="28"/>
      <c r="AQ44" s="28"/>
    </row>
    <row r="45" spans="1:43" x14ac:dyDescent="0.2">
      <c r="A45" s="25"/>
      <c r="B45" s="37" t="s">
        <v>61</v>
      </c>
      <c r="C45" s="26"/>
      <c r="D45" s="4"/>
      <c r="E45" s="4"/>
      <c r="F45" s="1" t="s">
        <v>0</v>
      </c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14"/>
      <c r="AE45" s="27"/>
      <c r="AF45" s="27"/>
      <c r="AG45" s="27"/>
      <c r="AH45" s="27"/>
      <c r="AI45" s="14"/>
      <c r="AJ45" s="33"/>
      <c r="AK45" s="33"/>
      <c r="AL45" s="6"/>
      <c r="AM45" s="33"/>
      <c r="AN45" s="33"/>
      <c r="AO45" s="6"/>
      <c r="AP45" s="33"/>
      <c r="AQ45" s="33"/>
    </row>
    <row r="46" spans="1:43" x14ac:dyDescent="0.2">
      <c r="A46" s="25"/>
      <c r="B46" s="6"/>
      <c r="C46" s="15"/>
      <c r="D46" s="15"/>
      <c r="E46" s="15"/>
      <c r="F46" s="1" t="s">
        <v>0</v>
      </c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14"/>
      <c r="AE46" s="35"/>
      <c r="AF46" s="35"/>
      <c r="AG46" s="35"/>
      <c r="AH46" s="35"/>
      <c r="AI46" s="14"/>
      <c r="AJ46" s="35"/>
      <c r="AK46" s="35"/>
      <c r="AL46" s="6"/>
      <c r="AM46" s="35"/>
      <c r="AN46" s="35"/>
      <c r="AO46" s="6"/>
      <c r="AP46" s="35"/>
      <c r="AQ46" s="35"/>
    </row>
    <row r="47" spans="1:43" s="6" customFormat="1" x14ac:dyDescent="0.2">
      <c r="A47" s="1"/>
      <c r="B47" s="11" t="s">
        <v>62</v>
      </c>
      <c r="C47" s="22" t="s">
        <v>137</v>
      </c>
      <c r="D47" s="29">
        <v>500</v>
      </c>
      <c r="E47" s="38">
        <v>0</v>
      </c>
      <c r="F47" s="1" t="s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14"/>
      <c r="AE47" s="39">
        <v>0</v>
      </c>
      <c r="AF47" s="39">
        <v>0</v>
      </c>
      <c r="AG47" s="39">
        <v>0</v>
      </c>
      <c r="AH47" s="39">
        <v>0</v>
      </c>
      <c r="AI47" s="14"/>
      <c r="AJ47" s="39"/>
      <c r="AK47" s="39"/>
      <c r="AM47" s="39"/>
      <c r="AN47" s="39"/>
      <c r="AP47" s="39"/>
      <c r="AQ47" s="39"/>
    </row>
    <row r="48" spans="1:43" s="6" customFormat="1" x14ac:dyDescent="0.2">
      <c r="A48" s="1"/>
      <c r="B48" s="11" t="s">
        <v>62</v>
      </c>
      <c r="C48" s="22" t="s">
        <v>153</v>
      </c>
      <c r="D48" s="29">
        <v>500</v>
      </c>
      <c r="E48" s="38">
        <v>0</v>
      </c>
      <c r="F48" s="1" t="s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14"/>
      <c r="AE48" s="39">
        <v>0</v>
      </c>
      <c r="AF48" s="39">
        <v>0</v>
      </c>
      <c r="AG48" s="39">
        <v>0</v>
      </c>
      <c r="AH48" s="39">
        <v>0</v>
      </c>
      <c r="AI48" s="14"/>
      <c r="AJ48" s="39"/>
      <c r="AK48" s="39"/>
      <c r="AM48" s="39"/>
      <c r="AN48" s="39"/>
      <c r="AP48" s="39"/>
      <c r="AQ48" s="39"/>
    </row>
    <row r="49" spans="1:43" s="6" customFormat="1" x14ac:dyDescent="0.2">
      <c r="A49" s="1"/>
      <c r="B49" s="5"/>
      <c r="C49" s="13"/>
      <c r="D49" s="15"/>
      <c r="E49" s="15"/>
      <c r="F49" s="1" t="s">
        <v>0</v>
      </c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14"/>
      <c r="AE49" s="39"/>
      <c r="AF49" s="39"/>
      <c r="AG49" s="39"/>
      <c r="AH49" s="39"/>
      <c r="AI49" s="14"/>
      <c r="AJ49" s="39"/>
      <c r="AK49" s="39"/>
      <c r="AM49" s="39"/>
      <c r="AN49" s="39"/>
      <c r="AP49" s="39"/>
      <c r="AQ49" s="39"/>
    </row>
    <row r="50" spans="1:43" s="6" customFormat="1" x14ac:dyDescent="0.2">
      <c r="A50" s="1"/>
      <c r="B50" s="6" t="s">
        <v>63</v>
      </c>
      <c r="C50" s="22" t="s">
        <v>137</v>
      </c>
      <c r="D50" s="15">
        <v>1332434</v>
      </c>
      <c r="E50" s="15">
        <v>6</v>
      </c>
      <c r="F50" s="1" t="s">
        <v>0</v>
      </c>
      <c r="G50" s="6">
        <v>11</v>
      </c>
      <c r="H50" s="6">
        <v>3</v>
      </c>
      <c r="I50" s="6">
        <v>0</v>
      </c>
      <c r="J50" s="6">
        <v>0</v>
      </c>
      <c r="K50" s="6">
        <v>3</v>
      </c>
      <c r="L50" s="6">
        <v>3</v>
      </c>
      <c r="M50" s="6">
        <v>0</v>
      </c>
      <c r="N50" s="6">
        <v>2</v>
      </c>
      <c r="O50" s="6">
        <v>1</v>
      </c>
      <c r="P50" s="6">
        <v>1</v>
      </c>
      <c r="Q50" s="6">
        <v>7</v>
      </c>
      <c r="R50" s="6">
        <v>3</v>
      </c>
      <c r="S50" s="6">
        <v>9</v>
      </c>
      <c r="T50" s="6">
        <v>0</v>
      </c>
      <c r="U50" s="6">
        <v>0</v>
      </c>
      <c r="V50" s="6">
        <v>2</v>
      </c>
      <c r="W50" s="6">
        <v>1</v>
      </c>
      <c r="X50" s="6">
        <v>5</v>
      </c>
      <c r="Y50" s="6">
        <v>1</v>
      </c>
      <c r="Z50" s="6">
        <v>4</v>
      </c>
      <c r="AA50" s="6">
        <v>1</v>
      </c>
      <c r="AB50" s="6">
        <v>3</v>
      </c>
      <c r="AC50" s="6">
        <v>0</v>
      </c>
      <c r="AD50" s="14"/>
      <c r="AE50" s="6">
        <v>0</v>
      </c>
      <c r="AF50" s="6">
        <v>11</v>
      </c>
      <c r="AG50" s="6">
        <v>3</v>
      </c>
      <c r="AH50" s="6">
        <v>2</v>
      </c>
      <c r="AI50" s="14"/>
    </row>
    <row r="51" spans="1:43" s="6" customFormat="1" x14ac:dyDescent="0.2">
      <c r="A51" s="1"/>
      <c r="B51" s="6" t="s">
        <v>63</v>
      </c>
      <c r="C51" s="22" t="s">
        <v>153</v>
      </c>
      <c r="D51" s="29" t="s">
        <v>58</v>
      </c>
      <c r="F51" s="1" t="s">
        <v>0</v>
      </c>
      <c r="G51" s="6">
        <v>19</v>
      </c>
      <c r="H51" s="6">
        <v>1</v>
      </c>
      <c r="I51" s="6">
        <v>3</v>
      </c>
      <c r="J51" s="6">
        <v>0</v>
      </c>
      <c r="K51" s="6">
        <v>0</v>
      </c>
      <c r="L51" s="6">
        <v>1</v>
      </c>
      <c r="M51" s="6">
        <v>0</v>
      </c>
      <c r="N51" s="6">
        <v>13</v>
      </c>
      <c r="O51" s="6">
        <v>1</v>
      </c>
      <c r="P51" s="6">
        <v>5</v>
      </c>
      <c r="Q51" s="6">
        <v>3</v>
      </c>
      <c r="R51" s="6">
        <v>3</v>
      </c>
      <c r="S51" s="6">
        <v>7</v>
      </c>
      <c r="T51" s="6">
        <v>0</v>
      </c>
      <c r="U51" s="6">
        <v>0</v>
      </c>
      <c r="V51" s="6">
        <v>3</v>
      </c>
      <c r="W51" s="6">
        <v>0</v>
      </c>
      <c r="X51" s="6">
        <v>7</v>
      </c>
      <c r="Y51" s="6">
        <v>1</v>
      </c>
      <c r="Z51" s="6">
        <v>0</v>
      </c>
      <c r="AA51" s="6">
        <v>0</v>
      </c>
      <c r="AB51" s="6">
        <v>1</v>
      </c>
      <c r="AC51" s="6">
        <v>2</v>
      </c>
      <c r="AD51" s="14"/>
      <c r="AE51" s="6">
        <v>0</v>
      </c>
      <c r="AF51" s="6">
        <v>19</v>
      </c>
      <c r="AG51" s="6">
        <v>3</v>
      </c>
      <c r="AH51" s="6">
        <v>1</v>
      </c>
      <c r="AI51" s="14"/>
    </row>
    <row r="52" spans="1:43" s="6" customFormat="1" x14ac:dyDescent="0.2">
      <c r="A52" s="1"/>
      <c r="B52" s="40"/>
      <c r="C52" s="29"/>
      <c r="D52" s="15"/>
      <c r="E52" s="15"/>
      <c r="F52" s="1" t="s">
        <v>0</v>
      </c>
      <c r="AD52" s="14"/>
      <c r="AI52" s="14"/>
    </row>
    <row r="53" spans="1:43" s="6" customFormat="1" x14ac:dyDescent="0.2">
      <c r="A53" s="1"/>
      <c r="B53" s="6" t="s">
        <v>64</v>
      </c>
      <c r="C53" s="22" t="s">
        <v>137</v>
      </c>
      <c r="D53" s="15">
        <v>41</v>
      </c>
      <c r="E53" s="15">
        <v>0</v>
      </c>
      <c r="F53" s="1" t="s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2</v>
      </c>
      <c r="P53" s="6">
        <v>0</v>
      </c>
      <c r="Q53" s="6">
        <v>0</v>
      </c>
      <c r="R53" s="6">
        <v>0</v>
      </c>
      <c r="S53" s="6">
        <v>3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2</v>
      </c>
      <c r="Z53" s="6">
        <v>0</v>
      </c>
      <c r="AA53" s="6">
        <v>0</v>
      </c>
      <c r="AB53" s="6">
        <v>0</v>
      </c>
      <c r="AC53" s="6">
        <v>0</v>
      </c>
      <c r="AD53" s="14"/>
      <c r="AE53" s="6">
        <v>0</v>
      </c>
      <c r="AF53" s="6">
        <v>3</v>
      </c>
      <c r="AG53" s="6">
        <v>0</v>
      </c>
      <c r="AH53" s="6">
        <v>0</v>
      </c>
      <c r="AI53" s="14"/>
    </row>
    <row r="54" spans="1:43" s="6" customFormat="1" x14ac:dyDescent="0.2">
      <c r="A54" s="24"/>
      <c r="B54" s="6" t="s">
        <v>65</v>
      </c>
      <c r="C54" s="22" t="s">
        <v>153</v>
      </c>
      <c r="D54" s="15">
        <v>41</v>
      </c>
      <c r="E54" s="15">
        <v>0</v>
      </c>
      <c r="F54" s="1" t="s">
        <v>0</v>
      </c>
      <c r="G54" s="6">
        <v>0</v>
      </c>
      <c r="H54" s="6">
        <v>0</v>
      </c>
      <c r="I54" s="6">
        <v>1</v>
      </c>
      <c r="J54" s="6">
        <v>0</v>
      </c>
      <c r="K54" s="6">
        <v>0</v>
      </c>
      <c r="L54" s="6">
        <v>1</v>
      </c>
      <c r="M54" s="6">
        <v>0</v>
      </c>
      <c r="N54" s="6">
        <v>3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2</v>
      </c>
      <c r="X54" s="6">
        <v>0</v>
      </c>
      <c r="Y54" s="6">
        <v>1</v>
      </c>
      <c r="Z54" s="6">
        <v>0</v>
      </c>
      <c r="AA54" s="6">
        <v>0</v>
      </c>
      <c r="AB54" s="6">
        <v>0</v>
      </c>
      <c r="AC54" s="6">
        <v>0</v>
      </c>
      <c r="AD54" s="14"/>
      <c r="AE54" s="6">
        <v>0</v>
      </c>
      <c r="AF54" s="6">
        <v>3</v>
      </c>
      <c r="AG54" s="6">
        <v>0</v>
      </c>
      <c r="AH54" s="6">
        <v>0</v>
      </c>
      <c r="AI54" s="14"/>
    </row>
    <row r="55" spans="1:43" s="6" customFormat="1" x14ac:dyDescent="0.2">
      <c r="A55" s="14"/>
      <c r="B55" s="5"/>
      <c r="C55" s="13"/>
      <c r="D55" s="15"/>
      <c r="E55" s="15"/>
      <c r="F55" s="1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14"/>
      <c r="AE55" s="35"/>
      <c r="AF55" s="35"/>
      <c r="AG55" s="35"/>
      <c r="AH55" s="35"/>
      <c r="AI55" s="14"/>
    </row>
    <row r="56" spans="1:43" s="6" customFormat="1" x14ac:dyDescent="0.2">
      <c r="A56" s="14"/>
      <c r="B56" s="30" t="s">
        <v>66</v>
      </c>
      <c r="C56" s="41"/>
      <c r="D56" s="41"/>
      <c r="E56" s="41"/>
      <c r="F56" s="14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14"/>
      <c r="AE56" s="42"/>
      <c r="AF56" s="42"/>
      <c r="AG56" s="42"/>
      <c r="AH56" s="42"/>
      <c r="AI56" s="1"/>
    </row>
    <row r="57" spans="1:43" s="6" customFormat="1" x14ac:dyDescent="0.2">
      <c r="A57" s="14"/>
      <c r="B57" s="5"/>
      <c r="C57" s="13"/>
      <c r="D57" s="15"/>
      <c r="E57" s="15"/>
      <c r="F57" s="1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1"/>
      <c r="AE57" s="35"/>
      <c r="AF57" s="35"/>
      <c r="AG57" s="35"/>
      <c r="AH57" s="35"/>
      <c r="AI57" s="1"/>
    </row>
    <row r="58" spans="1:43" x14ac:dyDescent="0.2">
      <c r="A58" s="1"/>
      <c r="B58" s="43" t="s">
        <v>67</v>
      </c>
      <c r="C58" s="34"/>
      <c r="D58" s="15"/>
      <c r="E58" s="15"/>
      <c r="F58" s="1"/>
      <c r="G58" s="44">
        <v>5.5</v>
      </c>
      <c r="H58" s="44">
        <v>5.5</v>
      </c>
      <c r="I58" s="44">
        <v>5.5</v>
      </c>
      <c r="J58" s="44">
        <v>5.5</v>
      </c>
      <c r="K58" s="44">
        <v>6</v>
      </c>
      <c r="L58" s="44">
        <v>5.5</v>
      </c>
      <c r="M58" s="44">
        <v>5</v>
      </c>
      <c r="N58" s="44">
        <v>3</v>
      </c>
      <c r="O58" s="44">
        <v>5.5</v>
      </c>
      <c r="P58" s="44">
        <v>5</v>
      </c>
      <c r="Q58" s="44">
        <v>6</v>
      </c>
      <c r="R58" s="44">
        <v>5.5</v>
      </c>
      <c r="S58" s="44">
        <v>5</v>
      </c>
      <c r="T58" s="44">
        <v>6</v>
      </c>
      <c r="U58" s="44">
        <v>4.5</v>
      </c>
      <c r="V58" s="44">
        <v>3.5</v>
      </c>
      <c r="W58" s="44">
        <v>5.5</v>
      </c>
      <c r="X58" s="44">
        <v>5.5</v>
      </c>
      <c r="Y58" s="44">
        <v>5.5</v>
      </c>
      <c r="Z58" s="44">
        <v>5.5</v>
      </c>
      <c r="AA58" s="44">
        <v>6</v>
      </c>
      <c r="AB58" s="44">
        <v>5</v>
      </c>
      <c r="AC58" s="44">
        <v>6</v>
      </c>
      <c r="AD58" s="66"/>
      <c r="AE58" s="45"/>
      <c r="AF58" s="44"/>
      <c r="AG58" s="6"/>
      <c r="AH58" s="6"/>
      <c r="AI58" s="1"/>
    </row>
    <row r="59" spans="1:43" s="6" customFormat="1" x14ac:dyDescent="0.2">
      <c r="A59" s="25"/>
      <c r="B59" s="43" t="s">
        <v>68</v>
      </c>
      <c r="C59" s="34"/>
      <c r="D59" s="36"/>
      <c r="E59" s="36"/>
      <c r="F59" s="1"/>
      <c r="G59" s="44">
        <v>5</v>
      </c>
      <c r="H59" s="44">
        <v>4</v>
      </c>
      <c r="I59" s="44">
        <v>5.5</v>
      </c>
      <c r="J59" s="44">
        <v>5.5</v>
      </c>
      <c r="K59" s="44">
        <v>6</v>
      </c>
      <c r="L59" s="44">
        <v>5.5</v>
      </c>
      <c r="M59" s="44">
        <v>5</v>
      </c>
      <c r="N59" s="44">
        <v>5</v>
      </c>
      <c r="O59" s="44">
        <v>4.5</v>
      </c>
      <c r="P59" s="44">
        <v>5</v>
      </c>
      <c r="Q59" s="44">
        <v>5</v>
      </c>
      <c r="R59" s="44">
        <v>4.5</v>
      </c>
      <c r="S59" s="44">
        <v>5</v>
      </c>
      <c r="T59" s="44">
        <v>6</v>
      </c>
      <c r="U59" s="44">
        <v>5.5</v>
      </c>
      <c r="V59" s="44">
        <v>5</v>
      </c>
      <c r="W59" s="44">
        <v>4.5</v>
      </c>
      <c r="X59" s="44">
        <v>3.5</v>
      </c>
      <c r="Y59" s="44">
        <v>5.5</v>
      </c>
      <c r="Z59" s="44">
        <v>5.5</v>
      </c>
      <c r="AA59" s="44">
        <v>5</v>
      </c>
      <c r="AB59" s="44">
        <v>4.5</v>
      </c>
      <c r="AC59" s="44">
        <v>6</v>
      </c>
      <c r="AD59" s="67"/>
      <c r="AE59" s="46"/>
      <c r="AF59" s="44"/>
      <c r="AG59" s="33"/>
      <c r="AH59" s="33"/>
      <c r="AI59" s="1"/>
    </row>
    <row r="60" spans="1:43" s="6" customFormat="1" x14ac:dyDescent="0.2">
      <c r="A60" s="14"/>
      <c r="B60" s="43" t="s">
        <v>69</v>
      </c>
      <c r="C60" s="13"/>
      <c r="D60" s="15"/>
      <c r="E60" s="15"/>
      <c r="F60" s="1"/>
      <c r="G60" s="44">
        <v>4</v>
      </c>
      <c r="H60" s="44">
        <v>5.5</v>
      </c>
      <c r="I60" s="44">
        <v>5.5</v>
      </c>
      <c r="J60" s="44">
        <v>6</v>
      </c>
      <c r="K60" s="44">
        <v>6</v>
      </c>
      <c r="L60" s="44">
        <v>5.5</v>
      </c>
      <c r="M60" s="44">
        <v>6</v>
      </c>
      <c r="N60" s="44">
        <v>4.5</v>
      </c>
      <c r="O60" s="44">
        <v>5.5</v>
      </c>
      <c r="P60" s="44">
        <v>5.5</v>
      </c>
      <c r="Q60" s="44">
        <v>5</v>
      </c>
      <c r="R60" s="44">
        <v>5.5</v>
      </c>
      <c r="S60" s="44">
        <v>4.5</v>
      </c>
      <c r="T60" s="44">
        <v>6</v>
      </c>
      <c r="U60" s="44">
        <v>6</v>
      </c>
      <c r="V60" s="44">
        <v>5.5</v>
      </c>
      <c r="W60" s="44">
        <v>5.5</v>
      </c>
      <c r="X60" s="44">
        <v>5</v>
      </c>
      <c r="Y60" s="44">
        <v>5.5</v>
      </c>
      <c r="Z60" s="44">
        <v>5.5</v>
      </c>
      <c r="AA60" s="44">
        <v>6</v>
      </c>
      <c r="AB60" s="44">
        <v>5.5</v>
      </c>
      <c r="AC60" s="44">
        <v>6</v>
      </c>
      <c r="AD60" s="66"/>
      <c r="AE60" s="46"/>
      <c r="AF60" s="44"/>
      <c r="AG60" s="35"/>
      <c r="AH60" s="35"/>
      <c r="AI60" s="1"/>
    </row>
    <row r="61" spans="1:43" s="6" customFormat="1" x14ac:dyDescent="0.2">
      <c r="A61" s="14"/>
      <c r="B61" s="5"/>
      <c r="C61" s="13"/>
      <c r="D61" s="15"/>
      <c r="E61" s="15"/>
      <c r="F61" s="1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67"/>
      <c r="AE61" s="46"/>
      <c r="AF61" s="46"/>
      <c r="AG61" s="35"/>
      <c r="AH61" s="35"/>
      <c r="AI61" s="1"/>
    </row>
    <row r="62" spans="1:43" s="6" customFormat="1" x14ac:dyDescent="0.2">
      <c r="A62" s="14"/>
      <c r="B62" s="47" t="s">
        <v>70</v>
      </c>
      <c r="F62" s="48"/>
      <c r="G62" s="49">
        <v>14.5</v>
      </c>
      <c r="H62" s="49">
        <v>15</v>
      </c>
      <c r="I62" s="49">
        <v>16.5</v>
      </c>
      <c r="J62" s="49">
        <v>17</v>
      </c>
      <c r="K62" s="50">
        <v>18</v>
      </c>
      <c r="L62" s="49">
        <v>16.5</v>
      </c>
      <c r="M62" s="49">
        <v>16</v>
      </c>
      <c r="N62" s="49">
        <v>12.5</v>
      </c>
      <c r="O62" s="49">
        <v>15.5</v>
      </c>
      <c r="P62" s="49">
        <v>15.5</v>
      </c>
      <c r="Q62" s="49">
        <v>16</v>
      </c>
      <c r="R62" s="49">
        <v>15.5</v>
      </c>
      <c r="S62" s="49">
        <v>14.5</v>
      </c>
      <c r="T62" s="50">
        <v>18</v>
      </c>
      <c r="U62" s="49">
        <v>16</v>
      </c>
      <c r="V62" s="49">
        <v>14</v>
      </c>
      <c r="W62" s="49">
        <v>15.5</v>
      </c>
      <c r="X62" s="49">
        <v>14</v>
      </c>
      <c r="Y62" s="49">
        <v>16.5</v>
      </c>
      <c r="Z62" s="49">
        <v>16.5</v>
      </c>
      <c r="AA62" s="49">
        <v>17</v>
      </c>
      <c r="AB62" s="49">
        <v>15</v>
      </c>
      <c r="AC62" s="50">
        <v>18</v>
      </c>
      <c r="AD62" s="68"/>
      <c r="AE62" s="46"/>
      <c r="AF62" s="44"/>
      <c r="AG62" s="35"/>
      <c r="AH62" s="35"/>
      <c r="AI62" s="1"/>
    </row>
    <row r="63" spans="1:43" s="6" customFormat="1" x14ac:dyDescent="0.2">
      <c r="A63" s="14"/>
      <c r="B63" s="47" t="s">
        <v>71</v>
      </c>
      <c r="F63" s="48"/>
      <c r="G63" s="51" t="s">
        <v>106</v>
      </c>
      <c r="H63" s="51" t="s">
        <v>106</v>
      </c>
      <c r="I63" s="51" t="s">
        <v>106</v>
      </c>
      <c r="J63" s="51" t="s">
        <v>106</v>
      </c>
      <c r="K63" s="52" t="s">
        <v>106</v>
      </c>
      <c r="L63" s="51" t="s">
        <v>106</v>
      </c>
      <c r="M63" s="51" t="s">
        <v>106</v>
      </c>
      <c r="N63" s="51" t="s">
        <v>106</v>
      </c>
      <c r="O63" s="51" t="s">
        <v>106</v>
      </c>
      <c r="P63" s="51" t="s">
        <v>106</v>
      </c>
      <c r="Q63" s="51" t="s">
        <v>106</v>
      </c>
      <c r="R63" s="51" t="s">
        <v>106</v>
      </c>
      <c r="S63" s="51" t="s">
        <v>106</v>
      </c>
      <c r="T63" s="52" t="s">
        <v>106</v>
      </c>
      <c r="U63" s="51" t="s">
        <v>106</v>
      </c>
      <c r="V63" s="51" t="s">
        <v>106</v>
      </c>
      <c r="W63" s="51" t="s">
        <v>106</v>
      </c>
      <c r="X63" s="51" t="s">
        <v>106</v>
      </c>
      <c r="Y63" s="51" t="s">
        <v>106</v>
      </c>
      <c r="Z63" s="51" t="s">
        <v>106</v>
      </c>
      <c r="AA63" s="51" t="s">
        <v>106</v>
      </c>
      <c r="AB63" s="51" t="s">
        <v>106</v>
      </c>
      <c r="AC63" s="52" t="s">
        <v>106</v>
      </c>
      <c r="AD63" s="48"/>
      <c r="AE63" s="53"/>
      <c r="AF63" s="35"/>
      <c r="AG63" s="35"/>
      <c r="AH63" s="35"/>
      <c r="AI63" s="1"/>
    </row>
    <row r="64" spans="1:43" s="6" customFormat="1" x14ac:dyDescent="0.2">
      <c r="A64" s="14"/>
      <c r="B64" s="47"/>
      <c r="F64" s="48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48"/>
      <c r="AE64" s="53"/>
      <c r="AF64" s="35"/>
      <c r="AG64" s="35"/>
      <c r="AH64" s="35"/>
      <c r="AI64" s="1"/>
    </row>
    <row r="65" spans="1:35" s="6" customFormat="1" x14ac:dyDescent="0.2">
      <c r="A65" s="14"/>
      <c r="B65" s="83" t="s">
        <v>109</v>
      </c>
      <c r="F65" s="48"/>
      <c r="G65" s="82"/>
      <c r="H65" s="82"/>
      <c r="J65" s="82"/>
      <c r="K65" s="82" t="s">
        <v>102</v>
      </c>
      <c r="L65" s="82"/>
      <c r="M65" s="82"/>
      <c r="N65" s="82"/>
      <c r="O65" s="82"/>
      <c r="P65" s="82"/>
      <c r="Q65" s="82"/>
      <c r="R65" s="82"/>
      <c r="S65" s="82"/>
      <c r="T65" s="82" t="s">
        <v>102</v>
      </c>
      <c r="U65" s="82"/>
      <c r="V65" s="82"/>
      <c r="W65" s="82"/>
      <c r="X65" s="82"/>
      <c r="Y65" s="82"/>
      <c r="Z65" s="82"/>
      <c r="AA65" s="82"/>
      <c r="AB65" s="82"/>
      <c r="AC65" s="82" t="s">
        <v>102</v>
      </c>
      <c r="AD65" s="48"/>
      <c r="AE65" s="53"/>
      <c r="AF65" s="35"/>
      <c r="AG65" s="35"/>
      <c r="AH65" s="35"/>
      <c r="AI65" s="1"/>
    </row>
    <row r="66" spans="1:35" s="6" customFormat="1" x14ac:dyDescent="0.2">
      <c r="A66" s="14"/>
      <c r="B66" s="5"/>
      <c r="C66" s="13"/>
      <c r="D66" s="15"/>
      <c r="E66" s="15"/>
      <c r="F66" s="1"/>
      <c r="G66" s="35"/>
      <c r="H66" s="35"/>
      <c r="I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1"/>
      <c r="AE66" s="35"/>
      <c r="AF66" s="35"/>
      <c r="AG66" s="35"/>
      <c r="AH66" s="35"/>
      <c r="AI66" s="1"/>
    </row>
    <row r="67" spans="1:35" x14ac:dyDescent="0.2">
      <c r="A67" s="14"/>
      <c r="B67" s="25" t="s">
        <v>72</v>
      </c>
      <c r="C67" s="26"/>
      <c r="D67" s="4"/>
      <c r="E67" s="4"/>
      <c r="F67" s="1" t="s">
        <v>0</v>
      </c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1" t="s">
        <v>0</v>
      </c>
      <c r="AE67" s="27"/>
      <c r="AF67" s="27"/>
      <c r="AG67" s="27"/>
      <c r="AH67" s="27"/>
      <c r="AI67" s="1" t="s">
        <v>0</v>
      </c>
    </row>
    <row r="68" spans="1:35" x14ac:dyDescent="0.2"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</row>
    <row r="69" spans="1:35" x14ac:dyDescent="0.2">
      <c r="G69" s="54"/>
      <c r="H69" s="54"/>
      <c r="I69" s="55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</row>
    <row r="70" spans="1:35" x14ac:dyDescent="0.2">
      <c r="I70" s="55"/>
    </row>
    <row r="71" spans="1:35" x14ac:dyDescent="0.2"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</row>
    <row r="72" spans="1:35" x14ac:dyDescent="0.2">
      <c r="G72" s="54"/>
      <c r="H72" s="54"/>
      <c r="I72" s="55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</row>
    <row r="73" spans="1:35" x14ac:dyDescent="0.2">
      <c r="G73" s="55"/>
      <c r="H73" s="54"/>
      <c r="I73" s="55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</row>
    <row r="74" spans="1:35" x14ac:dyDescent="0.2">
      <c r="G74" s="55"/>
      <c r="H74" s="54"/>
      <c r="I74" s="55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</row>
    <row r="75" spans="1:35" x14ac:dyDescent="0.2">
      <c r="G75" s="55"/>
      <c r="H75" s="54"/>
      <c r="I75" s="55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</row>
    <row r="76" spans="1:35" s="6" customFormat="1" x14ac:dyDescent="0.2">
      <c r="A76" s="5"/>
      <c r="B76" s="5"/>
      <c r="C76" s="13"/>
      <c r="D76" s="13"/>
      <c r="E76" s="13"/>
      <c r="G76" s="55"/>
      <c r="H76" s="54"/>
      <c r="I76" s="55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E76" s="5"/>
      <c r="AF76" s="5"/>
      <c r="AG76" s="5"/>
      <c r="AH76" s="5"/>
    </row>
    <row r="77" spans="1:35" s="6" customFormat="1" x14ac:dyDescent="0.2">
      <c r="A77" s="5"/>
      <c r="B77" s="5"/>
      <c r="C77" s="13"/>
      <c r="D77" s="13"/>
      <c r="E77" s="13"/>
      <c r="G77" s="55"/>
      <c r="H77" s="54"/>
      <c r="I77" s="55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E77" s="5"/>
      <c r="AF77" s="5"/>
      <c r="AG77" s="5"/>
      <c r="AH77" s="5"/>
    </row>
    <row r="78" spans="1:35" s="6" customFormat="1" x14ac:dyDescent="0.2">
      <c r="A78" s="5"/>
      <c r="B78" s="5"/>
      <c r="C78" s="13"/>
      <c r="D78" s="13"/>
      <c r="E78" s="13"/>
      <c r="G78" s="55"/>
      <c r="H78" s="54"/>
      <c r="I78" s="55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E78" s="5"/>
      <c r="AF78" s="5"/>
      <c r="AG78" s="5"/>
      <c r="AH78" s="5"/>
    </row>
    <row r="79" spans="1:35" s="6" customFormat="1" x14ac:dyDescent="0.2">
      <c r="A79" s="5"/>
      <c r="B79" s="5"/>
      <c r="C79" s="13"/>
      <c r="D79" s="13"/>
      <c r="E79" s="13"/>
      <c r="G79" s="55"/>
      <c r="H79" s="54"/>
      <c r="I79" s="55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E79" s="5"/>
      <c r="AF79" s="5"/>
      <c r="AG79" s="5"/>
      <c r="AH79" s="5"/>
    </row>
    <row r="80" spans="1:35" s="6" customFormat="1" x14ac:dyDescent="0.2">
      <c r="A80" s="5"/>
      <c r="B80" s="5"/>
      <c r="C80" s="13"/>
      <c r="D80" s="13"/>
      <c r="E80" s="13"/>
      <c r="G80" s="55"/>
      <c r="H80" s="54"/>
      <c r="I80" s="55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E80" s="5"/>
      <c r="AF80" s="5"/>
      <c r="AG80" s="5"/>
      <c r="AH80" s="5"/>
    </row>
    <row r="81" spans="1:35" s="6" customFormat="1" x14ac:dyDescent="0.2">
      <c r="A81" s="5"/>
      <c r="B81" s="5"/>
      <c r="C81" s="13"/>
      <c r="D81" s="13"/>
      <c r="E81" s="13"/>
      <c r="G81" s="55"/>
      <c r="H81" s="54"/>
      <c r="I81" s="55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E81" s="5"/>
      <c r="AF81" s="5"/>
      <c r="AG81" s="5"/>
      <c r="AH81" s="5"/>
    </row>
    <row r="82" spans="1:35" s="6" customFormat="1" x14ac:dyDescent="0.2">
      <c r="A82" s="5"/>
      <c r="B82" s="5"/>
      <c r="C82" s="13"/>
      <c r="D82" s="13"/>
      <c r="E82" s="13"/>
      <c r="G82" s="55"/>
      <c r="H82" s="54"/>
      <c r="I82" s="55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E82" s="5"/>
      <c r="AF82" s="5"/>
      <c r="AG82" s="5"/>
      <c r="AH82" s="5"/>
    </row>
    <row r="83" spans="1:35" s="6" customFormat="1" x14ac:dyDescent="0.2">
      <c r="A83" s="5"/>
      <c r="B83" s="5"/>
      <c r="C83" s="13"/>
      <c r="D83" s="13"/>
      <c r="E83" s="13"/>
      <c r="G83" s="55"/>
      <c r="H83" s="54"/>
      <c r="I83" s="55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E83" s="5"/>
      <c r="AF83" s="5"/>
      <c r="AG83" s="5"/>
      <c r="AH83" s="5"/>
    </row>
    <row r="84" spans="1:35" s="6" customFormat="1" x14ac:dyDescent="0.2">
      <c r="A84" s="5"/>
      <c r="B84" s="5"/>
      <c r="C84" s="13"/>
      <c r="D84" s="13"/>
      <c r="E84" s="13"/>
      <c r="G84" s="55"/>
      <c r="H84" s="54"/>
      <c r="I84" s="55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E84" s="5"/>
      <c r="AF84" s="5"/>
      <c r="AG84" s="5"/>
      <c r="AH84" s="5"/>
    </row>
    <row r="85" spans="1:35" s="6" customFormat="1" x14ac:dyDescent="0.2">
      <c r="A85" s="5"/>
      <c r="B85" s="5"/>
      <c r="C85" s="13"/>
      <c r="D85" s="13"/>
      <c r="E85" s="13"/>
      <c r="G85" s="55"/>
      <c r="H85" s="54"/>
      <c r="I85" s="55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E85" s="5"/>
      <c r="AF85" s="5"/>
      <c r="AG85" s="5"/>
      <c r="AH85" s="5"/>
    </row>
    <row r="86" spans="1:35" s="6" customFormat="1" x14ac:dyDescent="0.2">
      <c r="A86" s="5"/>
      <c r="B86" s="5"/>
      <c r="C86" s="13"/>
      <c r="D86" s="13"/>
      <c r="E86" s="13"/>
      <c r="G86" s="55"/>
      <c r="H86" s="54"/>
      <c r="I86" s="55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E86" s="5"/>
      <c r="AF86" s="5"/>
      <c r="AG86" s="5"/>
      <c r="AH86" s="5"/>
    </row>
    <row r="87" spans="1:35" x14ac:dyDescent="0.2">
      <c r="G87" s="55"/>
      <c r="I87" s="55"/>
      <c r="AI87" s="5"/>
    </row>
    <row r="88" spans="1:35" x14ac:dyDescent="0.2">
      <c r="G88" s="55"/>
      <c r="I88" s="55"/>
      <c r="AI88" s="5"/>
    </row>
    <row r="89" spans="1:35" x14ac:dyDescent="0.2">
      <c r="G89" s="55"/>
      <c r="I89" s="55"/>
      <c r="AI89" s="5"/>
    </row>
    <row r="90" spans="1:35" x14ac:dyDescent="0.2">
      <c r="G90" s="55"/>
      <c r="I90" s="55"/>
      <c r="AI90" s="5"/>
    </row>
    <row r="91" spans="1:35" x14ac:dyDescent="0.2">
      <c r="G91" s="55"/>
      <c r="I91" s="55"/>
      <c r="AI91" s="5"/>
    </row>
    <row r="92" spans="1:35" x14ac:dyDescent="0.2">
      <c r="G92" s="55"/>
      <c r="I92" s="55"/>
      <c r="AI92" s="5"/>
    </row>
    <row r="93" spans="1:35" x14ac:dyDescent="0.2">
      <c r="G93" s="55"/>
      <c r="I93" s="55"/>
      <c r="AI93" s="5"/>
    </row>
    <row r="94" spans="1:35" x14ac:dyDescent="0.2">
      <c r="G94" s="55"/>
      <c r="I94" s="55"/>
      <c r="AI94" s="5"/>
    </row>
    <row r="95" spans="1:35" x14ac:dyDescent="0.2">
      <c r="G95" s="55"/>
      <c r="I95" s="55"/>
      <c r="AI95" s="5"/>
    </row>
    <row r="96" spans="1:35" x14ac:dyDescent="0.2">
      <c r="G96" s="55"/>
      <c r="AI96" s="5"/>
    </row>
    <row r="97" spans="7:35" x14ac:dyDescent="0.2">
      <c r="G97" s="54"/>
      <c r="AI97" s="5"/>
    </row>
  </sheetData>
  <conditionalFormatting sqref="AJ54:AK54 AM54:AN54 AP54:AQ54 AJ47:AK49 AM47:AN49 AP47:AQ49">
    <cfRule type="cellIs" dxfId="9" priority="9" stopIfTrue="1" operator="equal">
      <formula>"?"</formula>
    </cfRule>
    <cfRule type="cellIs" dxfId="8" priority="10" stopIfTrue="1" operator="equal">
      <formula>"? "</formula>
    </cfRule>
  </conditionalFormatting>
  <conditionalFormatting sqref="AD62 AD63:AE65 AF62 G66:I66 AE55:AH55 G47:N49 G55:N57 K66:N66 P66:X66 P55:X57 P47:X49 Z47:AC49 Z55:AC57 Z66:AC66">
    <cfRule type="cellIs" dxfId="7" priority="7" stopIfTrue="1" operator="equal">
      <formula>"?"</formula>
    </cfRule>
    <cfRule type="cellIs" dxfId="6" priority="8" stopIfTrue="1" operator="equal">
      <formula>"? "</formula>
    </cfRule>
  </conditionalFormatting>
  <conditionalFormatting sqref="AE54:AH54 AE47:AH49">
    <cfRule type="cellIs" dxfId="5" priority="5" stopIfTrue="1" operator="equal">
      <formula>"?"</formula>
    </cfRule>
    <cfRule type="cellIs" dxfId="4" priority="6" stopIfTrue="1" operator="equal">
      <formula>"? "</formula>
    </cfRule>
  </conditionalFormatting>
  <conditionalFormatting sqref="O66 O55:O57 O47:O49">
    <cfRule type="cellIs" dxfId="3" priority="3" stopIfTrue="1" operator="equal">
      <formula>"?"</formula>
    </cfRule>
    <cfRule type="cellIs" dxfId="2" priority="4" stopIfTrue="1" operator="equal">
      <formula>"? "</formula>
    </cfRule>
  </conditionalFormatting>
  <conditionalFormatting sqref="Y47:Y49 Y55:Y57 Y66">
    <cfRule type="cellIs" dxfId="1" priority="1" stopIfTrue="1" operator="equal">
      <formula>"?"</formula>
    </cfRule>
    <cfRule type="cellIs" dxfId="0" priority="2" stopIfTrue="1" operator="equal">
      <formula>"? 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workbookViewId="0">
      <selection activeCell="A2" sqref="A2"/>
    </sheetView>
  </sheetViews>
  <sheetFormatPr baseColWidth="10" defaultColWidth="11.375" defaultRowHeight="14.25" x14ac:dyDescent="0.2"/>
  <cols>
    <col min="1" max="1" width="18.375" style="59" customWidth="1"/>
    <col min="2" max="16384" width="11.375" style="59"/>
  </cols>
  <sheetData>
    <row r="1" spans="1:5" ht="15" x14ac:dyDescent="0.25">
      <c r="A1" s="58" t="str">
        <f>'Monthly Results'!B1</f>
        <v>Consumer Full Product Testing July/August 2016, Copyright (c) 2016 AV-TEST GmbH (https://www.av-test.org), Last Update: 2016-09-27 (eh/mm)</v>
      </c>
    </row>
    <row r="3" spans="1:5" s="60" customFormat="1" ht="15" x14ac:dyDescent="0.25"/>
    <row r="4" spans="1:5" ht="15" x14ac:dyDescent="0.25">
      <c r="A4" s="60" t="s">
        <v>167</v>
      </c>
    </row>
    <row r="6" spans="1:5" x14ac:dyDescent="0.2">
      <c r="B6" s="59" t="s">
        <v>74</v>
      </c>
      <c r="C6" s="59" t="s">
        <v>75</v>
      </c>
      <c r="D6" s="59" t="s">
        <v>76</v>
      </c>
      <c r="E6" s="63" t="s">
        <v>89</v>
      </c>
    </row>
    <row r="7" spans="1:5" x14ac:dyDescent="0.2">
      <c r="B7" s="59" t="s">
        <v>169</v>
      </c>
      <c r="C7" s="59" t="s">
        <v>170</v>
      </c>
      <c r="D7" s="59" t="s">
        <v>171</v>
      </c>
      <c r="E7" s="63" t="s">
        <v>172</v>
      </c>
    </row>
    <row r="8" spans="1:5" x14ac:dyDescent="0.2">
      <c r="A8" s="84" t="s">
        <v>15</v>
      </c>
      <c r="B8" s="59">
        <v>3</v>
      </c>
      <c r="C8" s="59">
        <v>5</v>
      </c>
      <c r="D8" s="59">
        <v>4.5</v>
      </c>
      <c r="E8" s="84">
        <v>12.5</v>
      </c>
    </row>
    <row r="9" spans="1:5" x14ac:dyDescent="0.2">
      <c r="A9" s="84" t="s">
        <v>20</v>
      </c>
      <c r="B9" s="59">
        <v>3.5</v>
      </c>
      <c r="C9" s="59">
        <v>5</v>
      </c>
      <c r="D9" s="59">
        <v>5.5</v>
      </c>
      <c r="E9" s="84">
        <v>14</v>
      </c>
    </row>
    <row r="10" spans="1:5" x14ac:dyDescent="0.2">
      <c r="A10" s="84" t="s">
        <v>22</v>
      </c>
      <c r="B10" s="59">
        <v>5.5</v>
      </c>
      <c r="C10" s="59">
        <v>3.5</v>
      </c>
      <c r="D10" s="59">
        <v>5</v>
      </c>
      <c r="E10" s="84">
        <v>14</v>
      </c>
    </row>
    <row r="11" spans="1:5" x14ac:dyDescent="0.2">
      <c r="A11" s="84" t="s">
        <v>9</v>
      </c>
      <c r="B11" s="59">
        <v>5.5</v>
      </c>
      <c r="C11" s="59">
        <v>5</v>
      </c>
      <c r="D11" s="59">
        <v>4</v>
      </c>
      <c r="E11" s="84">
        <v>14.5</v>
      </c>
    </row>
    <row r="12" spans="1:5" x14ac:dyDescent="0.2">
      <c r="A12" s="84" t="s">
        <v>81</v>
      </c>
      <c r="B12" s="59">
        <v>5</v>
      </c>
      <c r="C12" s="59">
        <v>5</v>
      </c>
      <c r="D12" s="59">
        <v>4.5</v>
      </c>
      <c r="E12" s="84">
        <v>14.5</v>
      </c>
    </row>
    <row r="13" spans="1:5" x14ac:dyDescent="0.2">
      <c r="A13" s="84" t="s">
        <v>10</v>
      </c>
      <c r="B13" s="59">
        <v>5.5</v>
      </c>
      <c r="C13" s="59">
        <v>4</v>
      </c>
      <c r="D13" s="59">
        <v>5.5</v>
      </c>
      <c r="E13" s="84">
        <v>15</v>
      </c>
    </row>
    <row r="14" spans="1:5" x14ac:dyDescent="0.2">
      <c r="A14" s="84" t="s">
        <v>92</v>
      </c>
      <c r="B14" s="59">
        <v>5</v>
      </c>
      <c r="C14" s="59">
        <v>4.5</v>
      </c>
      <c r="D14" s="59">
        <v>5.5</v>
      </c>
      <c r="E14" s="84">
        <v>15</v>
      </c>
    </row>
    <row r="15" spans="1:5" x14ac:dyDescent="0.2">
      <c r="A15" s="84" t="s">
        <v>103</v>
      </c>
      <c r="B15" s="59">
        <v>5.5</v>
      </c>
      <c r="C15" s="59">
        <v>4.5</v>
      </c>
      <c r="D15" s="59">
        <v>5.5</v>
      </c>
      <c r="E15" s="84">
        <v>15.5</v>
      </c>
    </row>
    <row r="16" spans="1:5" x14ac:dyDescent="0.2">
      <c r="A16" s="84" t="s">
        <v>16</v>
      </c>
      <c r="B16" s="59">
        <v>5</v>
      </c>
      <c r="C16" s="59">
        <v>5</v>
      </c>
      <c r="D16" s="59">
        <v>5.5</v>
      </c>
      <c r="E16" s="84">
        <v>15.5</v>
      </c>
    </row>
    <row r="17" spans="1:5" x14ac:dyDescent="0.2">
      <c r="A17" s="84" t="s">
        <v>18</v>
      </c>
      <c r="B17" s="59">
        <v>5.5</v>
      </c>
      <c r="C17" s="59">
        <v>4.5</v>
      </c>
      <c r="D17" s="59">
        <v>5.5</v>
      </c>
      <c r="E17" s="84">
        <v>15.5</v>
      </c>
    </row>
    <row r="18" spans="1:5" x14ac:dyDescent="0.2">
      <c r="A18" s="84" t="s">
        <v>21</v>
      </c>
      <c r="B18" s="59">
        <v>5.5</v>
      </c>
      <c r="C18" s="59">
        <v>4.5</v>
      </c>
      <c r="D18" s="59">
        <v>5.5</v>
      </c>
      <c r="E18" s="84">
        <v>15.5</v>
      </c>
    </row>
    <row r="19" spans="1:5" x14ac:dyDescent="0.2">
      <c r="A19" s="84" t="s">
        <v>128</v>
      </c>
      <c r="B19" s="59">
        <v>5</v>
      </c>
      <c r="C19" s="59">
        <v>5</v>
      </c>
      <c r="D19" s="59">
        <v>6</v>
      </c>
      <c r="E19" s="84">
        <v>16</v>
      </c>
    </row>
    <row r="20" spans="1:5" x14ac:dyDescent="0.2">
      <c r="A20" s="84" t="s">
        <v>17</v>
      </c>
      <c r="B20" s="59">
        <v>6</v>
      </c>
      <c r="C20" s="59">
        <v>5</v>
      </c>
      <c r="D20" s="59">
        <v>5</v>
      </c>
      <c r="E20" s="84">
        <v>16</v>
      </c>
    </row>
    <row r="21" spans="1:5" x14ac:dyDescent="0.2">
      <c r="A21" s="84" t="s">
        <v>173</v>
      </c>
      <c r="B21" s="59">
        <v>4.5</v>
      </c>
      <c r="C21" s="59">
        <v>5.5</v>
      </c>
      <c r="D21" s="59">
        <v>6</v>
      </c>
      <c r="E21" s="84">
        <v>16</v>
      </c>
    </row>
    <row r="22" spans="1:5" x14ac:dyDescent="0.2">
      <c r="A22" s="84" t="s">
        <v>11</v>
      </c>
      <c r="B22" s="59">
        <v>5.5</v>
      </c>
      <c r="C22" s="59">
        <v>5.5</v>
      </c>
      <c r="D22" s="59">
        <v>5.5</v>
      </c>
      <c r="E22" s="84">
        <v>16.5</v>
      </c>
    </row>
    <row r="23" spans="1:5" x14ac:dyDescent="0.2">
      <c r="A23" s="84" t="s">
        <v>14</v>
      </c>
      <c r="B23" s="59">
        <v>5.5</v>
      </c>
      <c r="C23" s="59">
        <v>5.5</v>
      </c>
      <c r="D23" s="59">
        <v>5.5</v>
      </c>
      <c r="E23" s="84">
        <v>16.5</v>
      </c>
    </row>
    <row r="24" spans="1:5" x14ac:dyDescent="0.2">
      <c r="A24" s="84" t="s">
        <v>168</v>
      </c>
      <c r="B24" s="59">
        <v>5.5</v>
      </c>
      <c r="C24" s="59">
        <v>5.5</v>
      </c>
      <c r="D24" s="59">
        <v>5.5</v>
      </c>
      <c r="E24" s="84">
        <v>16.5</v>
      </c>
    </row>
    <row r="25" spans="1:5" x14ac:dyDescent="0.2">
      <c r="A25" s="84" t="s">
        <v>84</v>
      </c>
      <c r="B25" s="59">
        <v>5.5</v>
      </c>
      <c r="C25" s="59">
        <v>5.5</v>
      </c>
      <c r="D25" s="59">
        <v>5.5</v>
      </c>
      <c r="E25" s="84">
        <v>16.5</v>
      </c>
    </row>
    <row r="26" spans="1:5" x14ac:dyDescent="0.2">
      <c r="A26" s="84" t="s">
        <v>12</v>
      </c>
      <c r="B26" s="59">
        <v>5.5</v>
      </c>
      <c r="C26" s="59">
        <v>5.5</v>
      </c>
      <c r="D26" s="59">
        <v>6</v>
      </c>
      <c r="E26" s="84">
        <v>17</v>
      </c>
    </row>
    <row r="27" spans="1:5" x14ac:dyDescent="0.2">
      <c r="A27" s="84" t="s">
        <v>23</v>
      </c>
      <c r="B27" s="59">
        <v>6</v>
      </c>
      <c r="C27" s="59">
        <v>5</v>
      </c>
      <c r="D27" s="59">
        <v>6</v>
      </c>
      <c r="E27" s="84">
        <v>17</v>
      </c>
    </row>
    <row r="28" spans="1:5" x14ac:dyDescent="0.2">
      <c r="A28" s="84" t="s">
        <v>13</v>
      </c>
      <c r="B28" s="59">
        <v>6</v>
      </c>
      <c r="C28" s="59">
        <v>6</v>
      </c>
      <c r="D28" s="59">
        <v>6</v>
      </c>
      <c r="E28" s="84">
        <v>18</v>
      </c>
    </row>
    <row r="29" spans="1:5" x14ac:dyDescent="0.2">
      <c r="A29" s="84" t="s">
        <v>19</v>
      </c>
      <c r="B29" s="59">
        <v>6</v>
      </c>
      <c r="C29" s="59">
        <v>6</v>
      </c>
      <c r="D29" s="59">
        <v>6</v>
      </c>
      <c r="E29" s="84">
        <v>18</v>
      </c>
    </row>
    <row r="30" spans="1:5" x14ac:dyDescent="0.2">
      <c r="A30" s="59" t="s">
        <v>24</v>
      </c>
      <c r="B30" s="59">
        <v>6</v>
      </c>
      <c r="C30" s="59">
        <v>6</v>
      </c>
      <c r="D30" s="59">
        <v>6</v>
      </c>
      <c r="E30" s="59">
        <v>18</v>
      </c>
    </row>
    <row r="38" spans="1:5" ht="15" x14ac:dyDescent="0.25">
      <c r="A38" s="60" t="s">
        <v>166</v>
      </c>
    </row>
    <row r="40" spans="1:5" x14ac:dyDescent="0.2">
      <c r="A40" s="91"/>
      <c r="B40" s="91"/>
      <c r="C40" s="91"/>
      <c r="D40" s="91"/>
      <c r="E40" s="91"/>
    </row>
    <row r="41" spans="1:5" x14ac:dyDescent="0.2">
      <c r="A41" s="92"/>
      <c r="B41" s="91"/>
      <c r="C41" s="91"/>
      <c r="D41" s="91"/>
      <c r="E41" s="91"/>
    </row>
    <row r="42" spans="1:5" x14ac:dyDescent="0.2">
      <c r="A42" s="92"/>
      <c r="B42" s="91"/>
      <c r="C42" s="91"/>
      <c r="D42" s="91"/>
      <c r="E42" s="91"/>
    </row>
    <row r="43" spans="1:5" x14ac:dyDescent="0.2">
      <c r="A43" s="92"/>
      <c r="B43" s="91"/>
      <c r="C43" s="91"/>
      <c r="D43" s="91"/>
      <c r="E43" s="91"/>
    </row>
    <row r="44" spans="1:5" x14ac:dyDescent="0.2">
      <c r="A44" s="92"/>
      <c r="B44" s="91"/>
      <c r="C44" s="91"/>
      <c r="D44" s="91"/>
      <c r="E44" s="91"/>
    </row>
    <row r="45" spans="1:5" x14ac:dyDescent="0.2">
      <c r="A45" s="92"/>
      <c r="B45" s="91"/>
      <c r="C45" s="91"/>
      <c r="D45" s="91"/>
      <c r="E45" s="91"/>
    </row>
    <row r="46" spans="1:5" x14ac:dyDescent="0.2">
      <c r="A46" s="92"/>
      <c r="B46" s="91"/>
      <c r="C46" s="91"/>
      <c r="D46" s="91"/>
      <c r="E46" s="91"/>
    </row>
    <row r="47" spans="1:5" x14ac:dyDescent="0.2">
      <c r="A47" s="92"/>
      <c r="B47" s="91"/>
      <c r="C47" s="91"/>
      <c r="D47" s="91"/>
      <c r="E47" s="91"/>
    </row>
    <row r="48" spans="1:5" x14ac:dyDescent="0.2">
      <c r="A48" s="92"/>
      <c r="B48" s="91"/>
      <c r="C48" s="91"/>
      <c r="D48" s="91"/>
      <c r="E48" s="91"/>
    </row>
    <row r="49" spans="1:5" x14ac:dyDescent="0.2">
      <c r="A49" s="92"/>
      <c r="B49" s="91"/>
      <c r="C49" s="91"/>
      <c r="D49" s="91"/>
      <c r="E49" s="91"/>
    </row>
    <row r="50" spans="1:5" x14ac:dyDescent="0.2">
      <c r="A50" s="92"/>
      <c r="B50" s="91"/>
      <c r="C50" s="91"/>
      <c r="D50" s="91"/>
      <c r="E50" s="91"/>
    </row>
    <row r="51" spans="1:5" x14ac:dyDescent="0.2">
      <c r="A51" s="92"/>
      <c r="B51" s="91"/>
      <c r="C51" s="91"/>
      <c r="D51" s="91"/>
      <c r="E51" s="91"/>
    </row>
    <row r="52" spans="1:5" x14ac:dyDescent="0.2">
      <c r="A52" s="92"/>
      <c r="B52" s="91"/>
      <c r="C52" s="91"/>
      <c r="D52" s="91"/>
      <c r="E52" s="91"/>
    </row>
    <row r="53" spans="1:5" x14ac:dyDescent="0.2">
      <c r="A53" s="92"/>
      <c r="B53" s="91"/>
      <c r="C53" s="91"/>
      <c r="D53" s="91"/>
      <c r="E53" s="91"/>
    </row>
    <row r="54" spans="1:5" x14ac:dyDescent="0.2">
      <c r="A54" s="92"/>
      <c r="B54" s="91"/>
      <c r="C54" s="91"/>
      <c r="D54" s="91"/>
      <c r="E54" s="91"/>
    </row>
    <row r="55" spans="1:5" x14ac:dyDescent="0.2">
      <c r="A55" s="92"/>
      <c r="B55" s="91"/>
      <c r="C55" s="91"/>
      <c r="D55" s="91"/>
      <c r="E55" s="91"/>
    </row>
    <row r="56" spans="1:5" x14ac:dyDescent="0.2">
      <c r="A56" s="92"/>
      <c r="B56" s="91"/>
      <c r="C56" s="91"/>
      <c r="D56" s="91"/>
      <c r="E56" s="91"/>
    </row>
    <row r="57" spans="1:5" x14ac:dyDescent="0.2">
      <c r="A57" s="92"/>
      <c r="B57" s="91"/>
      <c r="C57" s="91"/>
      <c r="D57" s="91"/>
      <c r="E57" s="91"/>
    </row>
    <row r="58" spans="1:5" x14ac:dyDescent="0.2">
      <c r="A58" s="92"/>
      <c r="B58" s="91"/>
      <c r="C58" s="91"/>
      <c r="D58" s="91"/>
      <c r="E58" s="91"/>
    </row>
    <row r="59" spans="1:5" x14ac:dyDescent="0.2">
      <c r="A59" s="84"/>
    </row>
    <row r="60" spans="1:5" x14ac:dyDescent="0.2">
      <c r="A60" s="84"/>
    </row>
    <row r="61" spans="1:5" x14ac:dyDescent="0.2">
      <c r="A61" s="84"/>
    </row>
    <row r="62" spans="1:5" x14ac:dyDescent="0.2">
      <c r="A62" s="84"/>
    </row>
  </sheetData>
  <sortState ref="A7:E28">
    <sortCondition ref="E7:E28"/>
    <sortCondition descending="1" ref="A7:A28"/>
  </sortState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Monthly Results</vt:lpstr>
      <vt:lpstr>Charts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</dc:creator>
  <cp:lastModifiedBy>Erik Heyland</cp:lastModifiedBy>
  <dcterms:created xsi:type="dcterms:W3CDTF">2013-11-20T18:06:14Z</dcterms:created>
  <dcterms:modified xsi:type="dcterms:W3CDTF">2016-09-29T12:04:12Z</dcterms:modified>
</cp:coreProperties>
</file>